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15" windowWidth="18915" windowHeight="8220" firstSheet="1" activeTab="1"/>
  </bookViews>
  <sheets>
    <sheet name="Objectives" sheetId="1" state="hidden" r:id="rId1"/>
    <sheet name="References Index" sheetId="2" r:id="rId2"/>
    <sheet name="Issues &amp; Actions" sheetId="4" state="hidden" r:id="rId3"/>
    <sheet name="DataValidation" sheetId="5" state="hidden" r:id="rId4"/>
  </sheets>
  <definedNames>
    <definedName name="_xlnm._FilterDatabase" localSheetId="2" hidden="1">'Issues &amp; Actions'!$A$1:$I$2</definedName>
    <definedName name="_xlnm._FilterDatabase" localSheetId="0" hidden="1">Objectives!$A$2:$H$33</definedName>
    <definedName name="_xlnm._FilterDatabase" localSheetId="1" hidden="1">'References Index'!$B$1:$W$152</definedName>
    <definedName name="Action_Items">'Issues &amp; Actions'!$A$1</definedName>
    <definedName name="Cycle">DataValidation!#REF!</definedName>
    <definedName name="Data">DataValidation!$A$1</definedName>
    <definedName name="Document_Name">DataValidation!#REF!</definedName>
    <definedName name="_xlnm.Print_Area" localSheetId="2">'Issues &amp; Actions'!$A$1:$I$2</definedName>
    <definedName name="_xlnm.Print_Titles" localSheetId="2">'Issues &amp; Actions'!$1:$1</definedName>
    <definedName name="Projects">DataValidation!$A$3:$A$9</definedName>
    <definedName name="Responsible">DataValidation!$C$3:$C$30</definedName>
    <definedName name="Status">DataValidation!$B$3:$B$6</definedName>
  </definedNames>
  <calcPr calcId="125725"/>
</workbook>
</file>

<file path=xl/calcChain.xml><?xml version="1.0" encoding="utf-8"?>
<calcChain xmlns="http://schemas.openxmlformats.org/spreadsheetml/2006/main">
  <c r="G3" i="4"/>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2"/>
  <c r="C22" i="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alcChain>
</file>

<file path=xl/sharedStrings.xml><?xml version="1.0" encoding="utf-8"?>
<sst xmlns="http://schemas.openxmlformats.org/spreadsheetml/2006/main" count="659" uniqueCount="531">
  <si>
    <t>Tasks</t>
  </si>
  <si>
    <t>Discuss and ponder what makes the document a ‘Vital Record’ that we must protect.  Define ‘Authentication’.</t>
  </si>
  <si>
    <t>Define ‘Archive’.  Include requirements around retrieval and use of the content.</t>
  </si>
  <si>
    <t>Target Date</t>
  </si>
  <si>
    <t>Assigned</t>
  </si>
  <si>
    <t>Progress</t>
  </si>
  <si>
    <t>How do we manage the risk for global regions other than the major ICH regions and the expectations that each country may imply?</t>
  </si>
  <si>
    <t>Define ‘original data and source documents’.  This includes form, method of creation, version, ownership and control.</t>
  </si>
  <si>
    <t>Define 'Official' or ‘Authoritative Source’ for content.  Include perspectives for both paper and electronic.</t>
  </si>
  <si>
    <t>Define e-Record and what minimum elements are required to describe/define/qualify a document object.</t>
  </si>
  <si>
    <t>Define what should happen when a document is "altered"</t>
  </si>
  <si>
    <t>Describe the role of signatures on a content object.  Consider various forms (ink, eSignature, Digital Signature, stamp).</t>
  </si>
  <si>
    <t>Define "Risk-based Assessment" and what is required to qualify a test or validation as sufficient for quality purposes.</t>
  </si>
  <si>
    <t>Define longevity of e-Media.  Can we adequately define a process to maintain e-Media such that retention and recall issues would be managed?</t>
  </si>
  <si>
    <t>Retention Schedules are NOT in scope for this effort</t>
  </si>
  <si>
    <t>Guidelines for retention of paper.  Recommendations may include some period of retention of certain paper elements.</t>
  </si>
  <si>
    <t>What is a ‘Certified Copy’ as defined by the FDA and MHLW?</t>
  </si>
  <si>
    <t>Criteria for destruction of paper</t>
  </si>
  <si>
    <t xml:space="preserve">Risk assessment and mitigation </t>
  </si>
  <si>
    <t>Requirements for processes</t>
  </si>
  <si>
    <t>Should not impose tough expectations - Our recommendations only.  Include a disclaimer.</t>
  </si>
  <si>
    <t>All</t>
  </si>
  <si>
    <t>Disclaimer</t>
  </si>
  <si>
    <t>Anita</t>
  </si>
  <si>
    <t>Chih-wu,
Maureen,
Anita</t>
  </si>
  <si>
    <t>Glossary</t>
  </si>
  <si>
    <t>Do we need this?</t>
  </si>
  <si>
    <t>Guidelines</t>
  </si>
  <si>
    <t>Process</t>
  </si>
  <si>
    <t>Draft</t>
  </si>
  <si>
    <t>Glossary,
Policy</t>
  </si>
  <si>
    <t>Guidelines,
Policy</t>
  </si>
  <si>
    <t>Responsibility</t>
  </si>
  <si>
    <t>Target Deliverable</t>
  </si>
  <si>
    <t>Cross-Team</t>
  </si>
  <si>
    <t>Link</t>
  </si>
  <si>
    <t>Interpretation</t>
  </si>
  <si>
    <t>Research existing definitions from various regions, sponsors, experience</t>
  </si>
  <si>
    <t>Topic Team Objectives - Tracking</t>
  </si>
  <si>
    <t>Subject / Category</t>
  </si>
  <si>
    <t>Series / Parent Publication</t>
  </si>
  <si>
    <t>Volume</t>
  </si>
  <si>
    <t>Issue</t>
  </si>
  <si>
    <t>Pages</t>
  </si>
  <si>
    <t>UniqueID</t>
  </si>
  <si>
    <t>C01</t>
  </si>
  <si>
    <t>C02</t>
  </si>
  <si>
    <t>C03</t>
  </si>
  <si>
    <t>C04</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</si>
  <si>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</si>
  <si>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</si>
  <si>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</si>
  <si>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</si>
  <si>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</si>
  <si>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</si>
  <si>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</si>
  <si>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</si>
  <si>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</si>
  <si>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</si>
  <si>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</si>
  <si>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</si>
  <si>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</si>
  <si>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</si>
  <si>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</si>
  <si>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</si>
  <si>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</si>
  <si>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</si>
  <si>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</si>
  <si>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</si>
  <si>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</si>
  <si>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</si>
  <si>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</si>
  <si>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</si>
  <si>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</si>
  <si>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</si>
  <si>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</si>
  <si>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</si>
  <si>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</si>
  <si>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</si>
  <si>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</si>
  <si>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</si>
  <si>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</si>
  <si>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</si>
  <si>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</si>
  <si>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</si>
  <si>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</si>
  <si>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</si>
  <si>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</si>
  <si>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</si>
  <si>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</si>
  <si>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</si>
  <si>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</si>
  <si>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</si>
  <si>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</si>
  <si>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</si>
  <si>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</si>
  <si>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</si>
  <si>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</si>
  <si>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</si>
  <si>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</si>
  <si>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</si>
  <si>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</si>
  <si>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</si>
  <si>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</si>
  <si>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</si>
  <si>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</si>
  <si>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</si>
  <si>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</si>
  <si>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</si>
  <si>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</si>
  <si>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</si>
  <si>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</si>
  <si>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</si>
  <si>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</si>
  <si>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</si>
  <si>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</si>
  <si>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</si>
  <si>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</si>
  <si>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</si>
  <si>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</si>
  <si>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</si>
  <si>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</si>
  <si>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</si>
  <si>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</si>
  <si>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</si>
  <si>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</si>
  <si>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</si>
  <si>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</si>
  <si>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</si>
  <si>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</si>
  <si>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</si>
  <si>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</si>
  <si>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</si>
  <si>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</si>
  <si>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</si>
  <si>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</si>
  <si>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</si>
  <si>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</si>
  <si>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</si>
  <si>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</si>
  <si>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</si>
  <si>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</si>
  <si>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</si>
  <si>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</si>
  <si>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</si>
  <si>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</si>
  <si>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</si>
  <si>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</si>
  <si>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</si>
  <si>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</si>
  <si>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</si>
  <si>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</si>
  <si>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</si>
  <si>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</si>
  <si>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</si>
  <si>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</si>
  <si>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</si>
  <si>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</si>
  <si>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</si>
  <si>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</si>
  <si>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</si>
  <si>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</si>
  <si>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</si>
  <si>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</si>
  <si>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</si>
  <si>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</si>
  <si>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</si>
  <si>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</si>
  <si>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</si>
  <si>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</si>
  <si>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</si>
  <si>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</si>
  <si>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</si>
  <si>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</si>
  <si>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</si>
  <si>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</si>
  <si>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</si>
  <si>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</si>
  <si>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</si>
  <si>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</si>
  <si>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</si>
  <si>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</si>
  <si>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</si>
  <si>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</si>
  <si>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</si>
  <si>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</si>
  <si>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</si>
  <si>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</si>
  <si>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</si>
  <si>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</si>
  <si>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</si>
  <si>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</si>
  <si>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</si>
  <si>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</si>
  <si>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</si>
  <si>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TopicTeam</t>
  </si>
  <si>
    <t>City</t>
  </si>
  <si>
    <t>ReferenceTitle</t>
  </si>
  <si>
    <t>Publisher</t>
  </si>
  <si>
    <t>PublishedDate</t>
  </si>
  <si>
    <t>AccessedDate</t>
  </si>
  <si>
    <t>CorporateAuthor</t>
  </si>
  <si>
    <t>Named Author (Last, First M; Last, First M)</t>
  </si>
  <si>
    <t>InternetSiteTitle</t>
  </si>
  <si>
    <t>Notes/ Discussion</t>
  </si>
  <si>
    <t>Quote_(ShortCitation)</t>
  </si>
  <si>
    <t>LongCitation</t>
  </si>
  <si>
    <t>Project</t>
  </si>
  <si>
    <t>Status</t>
  </si>
  <si>
    <t>Description</t>
  </si>
  <si>
    <t xml:space="preserve">Responsible 1 </t>
  </si>
  <si>
    <t>Responsible 2</t>
  </si>
  <si>
    <t>Item</t>
  </si>
  <si>
    <t>001</t>
  </si>
  <si>
    <t>Closed Pending</t>
  </si>
  <si>
    <t>002</t>
  </si>
  <si>
    <t>003</t>
  </si>
  <si>
    <t>Open</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</si>
  <si>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</si>
  <si>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</si>
  <si>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</si>
  <si>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</si>
  <si>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</si>
  <si>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</si>
  <si>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</si>
  <si>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</si>
  <si>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</si>
  <si>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</si>
  <si>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</si>
  <si>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</si>
  <si>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</si>
  <si>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</si>
  <si>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</si>
  <si>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</si>
  <si>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</si>
  <si>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</si>
  <si>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</si>
  <si>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</si>
  <si>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</si>
  <si>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</si>
  <si>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</si>
  <si>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</si>
  <si>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</si>
  <si>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</si>
  <si>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</si>
  <si>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</si>
  <si>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</si>
  <si>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</si>
  <si>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</si>
  <si>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</si>
  <si>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</si>
  <si>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</si>
  <si>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</si>
  <si>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</si>
  <si>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</si>
  <si>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</si>
  <si>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</si>
  <si>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</si>
  <si>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</si>
  <si>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</si>
  <si>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</si>
  <si>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</si>
  <si>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</si>
  <si>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</si>
  <si>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</si>
  <si>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</si>
  <si>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</si>
  <si>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</si>
  <si>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</si>
  <si>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</si>
  <si>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</si>
  <si>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</si>
  <si>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</si>
  <si>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</si>
  <si>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</si>
  <si>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</si>
  <si>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</si>
  <si>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</si>
  <si>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</si>
  <si>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</si>
  <si>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</si>
  <si>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</si>
  <si>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</si>
  <si>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</si>
  <si>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</si>
  <si>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</si>
  <si>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</si>
  <si>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</si>
  <si>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</si>
  <si>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</si>
  <si>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</si>
  <si>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</si>
  <si>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</si>
  <si>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</si>
  <si>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</si>
  <si>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</si>
  <si>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</si>
  <si>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</si>
  <si>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</si>
  <si>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</si>
  <si>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</si>
  <si>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</si>
  <si>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</si>
  <si>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</si>
  <si>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</si>
  <si>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</si>
  <si>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</si>
  <si>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</si>
  <si>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</si>
  <si>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</si>
  <si>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</si>
  <si>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</si>
  <si>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</si>
  <si>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</si>
  <si>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</si>
  <si>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</si>
  <si>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</si>
  <si>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</si>
  <si>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</si>
  <si>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</si>
  <si>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</si>
  <si>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</si>
  <si>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</si>
  <si>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</si>
  <si>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</si>
  <si>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</si>
  <si>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</si>
  <si>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</si>
  <si>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</si>
  <si>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</si>
  <si>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</si>
  <si>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</si>
  <si>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</si>
  <si>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</si>
  <si>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</si>
  <si>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</si>
  <si>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</si>
  <si>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</si>
  <si>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</si>
  <si>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</si>
  <si>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</si>
  <si>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</si>
  <si>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</si>
  <si>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</si>
  <si>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Data</t>
  </si>
  <si>
    <t>Projects</t>
  </si>
  <si>
    <t>Responsible</t>
  </si>
  <si>
    <t>Closed Approved</t>
  </si>
  <si>
    <t>On Hold</t>
  </si>
  <si>
    <t>00 Destruction Sub Team</t>
  </si>
  <si>
    <t>01 Topic Team Leads</t>
  </si>
  <si>
    <t>02  Legal Topic Team</t>
  </si>
  <si>
    <t>03  Quality Topic Team</t>
  </si>
  <si>
    <t>05  Regulatory Topic Team</t>
  </si>
  <si>
    <t>06  Technology Topic Team</t>
  </si>
  <si>
    <t>Bob Maio</t>
  </si>
  <si>
    <t>Susan Paul</t>
  </si>
  <si>
    <t>Chih-Wu Chang</t>
  </si>
  <si>
    <t>Aldo Benvenuto</t>
  </si>
  <si>
    <t>Janine Balkissoon</t>
  </si>
  <si>
    <t>Jian Chen</t>
  </si>
  <si>
    <t>Gillian Gittens</t>
  </si>
  <si>
    <t>Jennifer Choi</t>
  </si>
  <si>
    <t>Martin Lillis</t>
  </si>
  <si>
    <t>Nancy Maldeis</t>
  </si>
  <si>
    <t>Amy Cheung</t>
  </si>
  <si>
    <t>Craig Ferriter</t>
  </si>
  <si>
    <t>Katherine Pappas</t>
  </si>
  <si>
    <t>Steve Scribner</t>
  </si>
  <si>
    <t>Donna Golaszewski</t>
  </si>
  <si>
    <t>Maureen McCormic</t>
  </si>
  <si>
    <t>Carolyn Naylor</t>
  </si>
  <si>
    <t xml:space="preserve">Renee Latham </t>
  </si>
  <si>
    <t>Tamika Jackson</t>
  </si>
  <si>
    <t>George Serafin</t>
  </si>
  <si>
    <t>Sam Mowaswes</t>
  </si>
  <si>
    <t>Brett Claffee</t>
  </si>
  <si>
    <t>Yohan Benizri</t>
  </si>
  <si>
    <t>Thomas Denaro</t>
  </si>
  <si>
    <t>Eldin Rammell</t>
  </si>
  <si>
    <t>Mary Durham</t>
  </si>
  <si>
    <t>Maryanne Quinn</t>
  </si>
  <si>
    <t>Date Opened</t>
  </si>
  <si>
    <t>Date Closed</t>
  </si>
  <si>
    <t>http://www.google.com</t>
  </si>
  <si>
    <t>Google</t>
  </si>
  <si>
    <t>"Advanced Search"</t>
  </si>
  <si>
    <t>A button that gives the user more options</t>
  </si>
  <si>
    <t>Internet Site</t>
  </si>
  <si>
    <t>Google, Inc.</t>
  </si>
  <si>
    <t>Claffee, Brett A</t>
  </si>
  <si>
    <t>Mountain View, CA</t>
  </si>
  <si>
    <t>123-419</t>
  </si>
  <si>
    <t>Poor Example</t>
  </si>
  <si>
    <t>04  Records Management Topic Team</t>
  </si>
  <si>
    <t>Current Status - Topic Team Punch List &amp; Action Items:</t>
  </si>
  <si>
    <t>21 CFR Part 11</t>
  </si>
  <si>
    <t>http://www.21cfrpart11.com/files/fda_docs/part11_final_guidanceSep2003.pdf</t>
  </si>
  <si>
    <t xml:space="preserve">Guidance for Industry 
Part 11, Electronic Records; Electronic Signatures — Scope and Application </t>
  </si>
  <si>
    <t>FDA</t>
  </si>
  <si>
    <t>C00</t>
  </si>
  <si>
    <t>When persons choose to use records in electronic format in place of paper format, part 11 would apply.</t>
  </si>
  <si>
    <t>Document the company position in an SOP.</t>
  </si>
  <si>
    <t>Scope</t>
  </si>
  <si>
    <t>e.g. EU, Japan, US, Financial</t>
  </si>
  <si>
    <t>PnP</t>
  </si>
  <si>
    <t>How do we manage the risk for global regions other than the major ICH regions and the expectations that each country may imply, particularly from patent expectations in the EU - rules are not well harmonized and even doing a survey will not get us enough information to be authoritative</t>
  </si>
  <si>
    <t>Citation</t>
  </si>
  <si>
    <t>Define 'Official' or ‘Authoritative Source’ policy for content.  Include perspectives for both paper and electronic.; Ensure consideration given to patent requirements</t>
  </si>
  <si>
    <t>Describe the legal role of signatures on a content object.  Consider various forms (ink, eSignature, Digital Signature, stamp). ; Ensure consideration given to patent requirements</t>
  </si>
  <si>
    <t>Define what should happen when a document is "altered" from a legal compliance perspective; Ensure consideration given to patent requirements</t>
  </si>
  <si>
    <t>Define process to qualify a test, validation, or verification as sufficient for legal purposes.; Ensure consideration given to patent requirements</t>
  </si>
  <si>
    <t>Legal Criteria for destruction of paper records - what evidence needed; Ensure consideration given to patent requirements</t>
  </si>
  <si>
    <t>Risk assessment and mitigation ; Ensure consideration given to patent requirements</t>
  </si>
  <si>
    <t>Legal Sources; Bibliography; Ensure consideration given to patent requirements</t>
  </si>
  <si>
    <t>Definitions of rules of evidence for the destruction of paper copies of electronic versions, e.g. images, that are declared the original version</t>
  </si>
  <si>
    <t>Other</t>
  </si>
  <si>
    <t>Definitions of rules of evidence for patent defensibility when transforming from paper to electronic media</t>
  </si>
  <si>
    <t>Define minimum legal requirements that are required to qualify/certify/declare a document object, e.g. record or content, as "Original" ; Ensure consideration given to patent requirements</t>
  </si>
  <si>
    <t>Define process to satisfactorily qualify/certify/declare a document object, e.g. record or content, as "Original" ; Ensure consideration given to patent requirements</t>
  </si>
  <si>
    <t>Research existing legal definitions, e.g. DEFINE terms &amp; scope: 
 - record
 - eRecord
 - official
 - scanned image
 - certified, certificate
 - declare
 -  copy
 - authoritative source
 - "risk-based assessment"
For all definitions, be sure to consider any additional patent requirements, definitions, or context</t>
  </si>
  <si>
    <t>Opened by Topic Team Lead based on discussions at first 2 meetings and review of RM work above.  To be confirmed and actioned at next LTT meeting 25-Mar.</t>
  </si>
  <si>
    <t>DoD 8320.2</t>
  </si>
  <si>
    <t>Deliverable Use</t>
  </si>
  <si>
    <t>Notes &amp; Comments</t>
  </si>
  <si>
    <t>Used (Y/N)</t>
  </si>
  <si>
    <t>Electronic Signatures in Global and National Commerce Act ("ESIGN")</t>
  </si>
  <si>
    <t>http://www.fca.gov/download/public%20law%20106-229%20e-sign.pdf</t>
  </si>
  <si>
    <t xml:space="preserve">(1) a signature, contract, or other record relating to such transaction may not be denied legal effect, validity, or enforceability solely because it is in electronic form; and
(2) a contract relating to such transaction may not be denied legal effect, validity, or enforceability solely because an electronic signature or electronic record was used in its formation. 
</t>
  </si>
  <si>
    <t xml:space="preserve">This simple statement provides that electronic signatures and records are just as good as their paper equivalent, and therefore subject to the same legal scrutiny of authenticity that applies to paper documents. 
</t>
  </si>
  <si>
    <t>Statutes</t>
  </si>
  <si>
    <t>US Congress</t>
  </si>
  <si>
    <t xml:space="preserve">Not an ideal reference as it speaks more of use of electronic signatures and is not written for Pharma, R&amp;D…
I did note that it begins to detail requirements for electronic records to be accurate and accessible </t>
  </si>
  <si>
    <t>Canadian Personal Information Protection and Electronic Documents Act (PIPEDA)</t>
  </si>
  <si>
    <t>http://laws-lois.justice.gc.ca/PDF/P-8.6.pdf</t>
  </si>
  <si>
    <t xml:space="preserve">• Governs the collection, use, and disclosure of personal information in commercial activities by organizations of all types, including associations, partnership, trade unions and the Canadian offices or subsidiaries of foreign companies.
• Applies to both traditional paper-based business as well as online commercial activities.
</t>
  </si>
  <si>
    <t>Minister of Justice</t>
  </si>
  <si>
    <t>Canadian Department of Justice</t>
  </si>
  <si>
    <t>N</t>
  </si>
  <si>
    <t>Deals more with privacy.</t>
  </si>
  <si>
    <t>Uniform Photographic Copies of Business and Public Records as Evidence Act (UPA)</t>
  </si>
  <si>
    <t>Enacted by almost all states, it specifies that reproductions of records have the same legal significance as the original and may be used in place of the original for all purposes including evidence.</t>
  </si>
  <si>
    <t>SECTION 1. If any business, institution, member of a profession or calling, or
any department or agency of government, in the regular course of business or
activity has kept or recorded any memorandum, writing, entry, print, representation
or combination thereof, of any act, transaction, occurrence or event, and in the
regular course of business has caused any or all of the same to be recorded, copied
or reproduced by any photographic, photostatic, microfilm, micro-card, miniature
photographic, or other process which accurately reproduces or forms a durable
medium for so reproducing the original, the original may be destroyed in the regular
course of business unless held in a custodial or fiduciary capacity or unless its
preservation is required by law. Such reproduction, when satisfactorily identified,
is as admissible in evidence as the original itself in any judicial or administrative
proceeding whether the original is in existence or not and an enlargement or
facsimile of such reproduction is likewise admissible in evidence if the original
reproduction is in existence and available for inspection under direction of court.
The introduction of a reproduced record, enlargement or facsimile, does not
preclude admission of the original.</t>
  </si>
  <si>
    <t xml:space="preserve">www.law.upenn.edu/bll/archives/ulc/fnact99/1920.../upcbpr49.pdf </t>
  </si>
  <si>
    <t>If any business, institution, member of a profession or calling, or
any department or agency of government, in the regular course of business or
activity has kept or recorded any memorandum, writing, entry, print, representation
or combination thereof, of any act, transaction, occurrence or event, and in the
regular course of business has caused any or all of the same to be recorded, copied
or reproduced by any photographic, photostatic, microfilm, micro-card, miniature
photographic, or other process which accurately reproduces or forms a durable
medium for so reproducing the original, the original may be destroyed in the regular
course of business unless held in a custodial or fiduciary capacity or unless its
preservation is required by law.</t>
  </si>
  <si>
    <t>http://www.archives.gov/federal-register/laws/paperwork-reduction/</t>
  </si>
  <si>
    <t>Paperwork Reduction Act (44 U.S.C. 3501 et seq.)</t>
  </si>
  <si>
    <t>Paperwork Reduction Act (44 U.S.C. 3501</t>
  </si>
  <si>
    <t>• Provides the framework to control the paperwork burdens the federal administrative agencies can place on the public and empowers the Office of Management and Budget (OMB), Executive Office of the President, to develop regulations to implement the act and to enforce continual monitoring of the process.</t>
  </si>
  <si>
    <t>I don't see any text immediately pertinent to TMF Destruction objectives.</t>
  </si>
  <si>
    <t>England Civil Procedure Rules, Part 31, Disclosure &amp; Inspection of Documents</t>
  </si>
  <si>
    <t>http://www.justice.gov.uk/civil/procrules_fin/contents/parts/part31.htm</t>
  </si>
  <si>
    <t>Part 31, Disclosure &amp; Inspection of Documents</t>
  </si>
  <si>
    <t>Meaning of document31.4In this Part –
‘document’ means anything in which information of any description is recorded; and
‘copy’, in relation to a document, means anything onto which information recorded in the document has been copied, by whatever means and whether directly or indirectly.</t>
  </si>
  <si>
    <t>"- defines “document” and “copy”"</t>
  </si>
  <si>
    <t>UK</t>
  </si>
  <si>
    <t>US</t>
  </si>
  <si>
    <t>Good definitions of record and copy</t>
  </si>
  <si>
    <t>England Civil Procedure Rules Practice Direction, Part 31B, Disclosure of Electronic Documents</t>
  </si>
  <si>
    <t>http://www.justice.gov.uk/civil/procrules_fin/contents/practice_directions/pd_part31b.htm</t>
  </si>
  <si>
    <t>PRACTICE DIRECTION 31B – DISCLOSURE OF ELECTRONIC DOCUMENTS</t>
  </si>
  <si>
    <t>defines electronic records</t>
  </si>
  <si>
    <t>This Directive lays down the criteria that form the basis for legal recognition of electronic signatures by focusing on certification services</t>
  </si>
  <si>
    <t xml:space="preserve">Directive 1999/93/EC of the European Parliament and of the Council of 13 December 1999 on a Community framework for electronic signatures.
</t>
  </si>
  <si>
    <t>http://eur-lex.europa.eu/LexUriServ/LexUriServ.do?uri=CELEX:31999L0093:en:HTML</t>
  </si>
  <si>
    <t>EUR-Lex - 31999L0093 - EN</t>
  </si>
  <si>
    <t>(4) Electronic communication and commerce necessitate " electronic signatures" and related services allowing data authentication; divergent rules with respect to legal recognition of electronic signatures and the accreditation of certification-service providers in the Member States may create a significant barrier to the use of electronic communications and electronic commerce; on the other hand, a clear Community framework regarding the conditions applying to electronic signatures will strengthen confidence in, and general acceptance of, the new technologies; legislation in the Member States should not hinder the free movement of goods and services in the internal market;</t>
  </si>
  <si>
    <t>Other Authorities</t>
  </si>
  <si>
    <t>EU</t>
  </si>
  <si>
    <t>Good definitions of electronic record</t>
  </si>
  <si>
    <t xml:space="preserve">This directive has set the guidelines for EU member states to adopt or modify their recognition of electronic signatures. 
</t>
  </si>
  <si>
    <t>IRS Revenue Procedure 97-13 Electronic records</t>
  </si>
  <si>
    <t>An electronic storage system
must ensure an accurate and complete
transfer of the hardcopy or computerized
books and records to an electronic storage
media.</t>
  </si>
  <si>
    <t>http://www.irs.gov/pub/irs-irbs/irb97-13.pdf</t>
  </si>
  <si>
    <t>Provides requirements of an electronic system</t>
  </si>
  <si>
    <t>Electronic Record Keeping System Requirements (US Tax)</t>
  </si>
  <si>
    <t>BS 10008 is the British Standard that specifies the requirements for the implementation and operation of electronic information management systems, and to the electronic transfer of information from one computer system to another, addressing issues relating to the authenticity and integrity of the electronic information. These issues are important where the electronic information could be used as evidence.</t>
  </si>
  <si>
    <t xml:space="preserve">BS 10008:2008
Evidential weight and legal admissibility of electronic information. Specification
</t>
  </si>
  <si>
    <t>http://www.standardsuk.com/products/BS-10008-2008.php</t>
  </si>
  <si>
    <t>Item must be Purchased</t>
  </si>
  <si>
    <t>The Electronic Signatures Regulations 2002</t>
  </si>
  <si>
    <t>http://www.legislation.gov.uk/uksi/2002/318/contents/made</t>
  </si>
  <si>
    <t>Defines electronic signatures</t>
  </si>
  <si>
    <t>ESIG terms</t>
  </si>
  <si>
    <t>Civil Evidence Act 1995 1995 CHAPTER 38</t>
  </si>
  <si>
    <t>http://www.legislation.gov.uk/ukpga/1995/38</t>
  </si>
  <si>
    <t>Civil Evidence Act 1995</t>
  </si>
  <si>
    <t>Proof of statements contained in documents.
(1) Where a statement contained in a document is admissible as evidence in civil proceedings, it may be proved—.
(a) by the production of that document, or.
(b )whether or not that document is still in existence, by the production of a copy of that document or of the material part of it,.
authenticated in such manner as the court may approve</t>
  </si>
  <si>
    <t>- of particular relevance, the section on admissibility of hearsay (including copis of documents)"</t>
  </si>
  <si>
    <t>of particular relevance, the section on admissibility of hearsay (including copis of documents)</t>
  </si>
  <si>
    <t>Proof of statements contained in documents.
(1) Where a statement contained in a document is admissible as evidence in civil proceedings, it may be proved—.
(a) by the production of that document, or.
(b )whether or not that document is still in existence, by the production of a copy of that document or of the material part of it,.
authenticated in such manner as the court may approve.
(2) It is immaterial for this purpose how many removes there are between a copy and the original.</t>
  </si>
  <si>
    <t>http://www.torys.com/Publications/Documents/Publication%20PDFs/AR2007-19T.pdf</t>
  </si>
  <si>
    <t>World IP Contacts
Handbook 14th edition</t>
  </si>
  <si>
    <t>What these definitions reveal is that not
only does a traditional hardcopy record
qualify as a document under the rules but so
too does a softcopy electronic record. Any
data or information stored in electronic form
meets the definition of “document” and is thus
subject to the documentary discovery
provisions found in either the Federal Court
Rules or the Ontario Rules.</t>
  </si>
  <si>
    <t>In the context of documentary evidence, the
court will consider the authenticity, integrity
and reliability of the document when making a
determination of the weight that it should be
given.</t>
  </si>
  <si>
    <t>Document From Internet Site</t>
  </si>
  <si>
    <t>Damien McCotter and Peter R Wilcox</t>
  </si>
  <si>
    <t>Torys LLP</t>
  </si>
  <si>
    <t>2007</t>
  </si>
  <si>
    <t>31.1 Any person seeking to admit an
electronic document as evidence has the
burden of proving its authenticity by
evidence capable of supporting a finding
that the electronic document is that which
it is purported to be.</t>
  </si>
  <si>
    <t>Canada</t>
  </si>
  <si>
    <t>Identifies Canadian Statutes that might be worth investigating.  Seems to support our case if we want to remove patent protection requirements from scope</t>
  </si>
  <si>
    <t>Authoritative Source: A source of data or information that is recognized by members of a Community of Interest (COI) to be valid or trusted because it is considered to be highly reliable or accurate or is from an official publication or reference (e.g., the United States (U.S.) Postal Service is the official source of U.S. mailing ZIP codes). (DoD 8320.2)</t>
  </si>
  <si>
    <t>http://www.google.com/url?sa=t&amp;source=web&amp;cd=1&amp;ved=0CBQQFjAA&amp;url=http%3A%2F%2Fwww.dtic.mil%2Fwhs%2Fdirectives%2Fcorres%2Fpdf%2F832002p.pdf&amp;ei=uD6fTdLlLo7qgAflroXGDw&amp;usg=AFQjCNH1ZMrhLW9zeQqp8n6hvBkzECZFWg&amp;sig2=TzIXpKevyoJaKthDORn4Gw</t>
  </si>
  <si>
    <t>Information from an official pub or reference or comes from and is recognized by a community of interest is considered to be from an authoritative source.</t>
  </si>
  <si>
    <t>Regulations</t>
  </si>
  <si>
    <t>US Department of Defense</t>
  </si>
  <si>
    <t>Good definition of authoritative source</t>
  </si>
  <si>
    <t>The Rules Governing Medicinal Products in the European Union</t>
  </si>
  <si>
    <t xml:space="preserve">• Volume 4 contains guidance for the interpretation of the principles and guidelines of good manufacturing practice for medicinal products for human and veterinary use laid down in the related European Directives (91/356/EEC and 91/412/EEC).  
o Part I &amp; II of the GMP Guide (adopted January 2010) incorporate a glossary of terms such as ‘procedire’, ‘process control’, ‘signature’, ‘validation’, ‘validation protocol’…etc. 
• Note: the Commission Directive 2005/28/EC laying down the principles and detailed guidelines for good clinical practice does not contain any glossary or definition of terms. </t>
  </si>
  <si>
    <t>Note for guidance on Good Clinical Practice (CPMP/ICH/135/95)</t>
  </si>
  <si>
    <t>• The objective of the GCP Guideline is to provide a unified standard for the European Union, Japan and the United States to facilitate the mutual acceptance of clinical data by the regulatory authorities in each jurisdictions. 
• The GCP Guideline sets out many basic principles and definitions that are needed for the implementation of electronic documentation – although they are mainly described in the context of data collection and transformation.   
• The GCP Guideline Glossary is referenced in other working papers, such as the EMEA Reflection paper on expectations for electronic source data and data transcribed to electronic data collection tools in clinical trials (in effect as of August 2010).</t>
  </si>
  <si>
    <t>European Commission’s records management and archives policy</t>
  </si>
  <si>
    <t xml:space="preserve">• The legal framework for the European Commission’s internal records management and archiving policy is based on two  Commission decisions, which provide provisions on document management (Decision 2002/47/EC) in general and on the management of electronic and digitized documents (Decision 2004/563/EC). 
• These decisions are supplemented by implementing rules adopted by the Secretary-General – SEC(2009)1643 – on registration, filing, electronic and digitized documents, preservation, appraisal and transfer.  The implementing rules document contains definitions relating to the whole life cycle of a document in whatever medium (electronic or paper). </t>
  </si>
  <si>
    <t>http://ec.europa.eu/health/documents/eudralex/vol-4/index_en.htm</t>
  </si>
  <si>
    <t>EudraLex - Volume 4 Good manufacturing practice (GMP) Guidelines.</t>
  </si>
  <si>
    <t>see interpretation</t>
  </si>
  <si>
    <t>http://www.tga.gov.au/docs/html/ich13595.htm</t>
  </si>
  <si>
    <t xml:space="preserve">Note for guidance on good clinical practice
</t>
  </si>
  <si>
    <t>Global (from australia)</t>
  </si>
  <si>
    <t>http://ec.europa.eu/transparency/archival_policy/legal_basis_en.htm</t>
  </si>
  <si>
    <t>Legal basis for electronic archiving and document management in the European Commission</t>
  </si>
  <si>
    <t>This is actually a number of potential sources - check out the link provided for additional links to directives/ legislation</t>
  </si>
  <si>
    <t>Attribution and effect of electronic record and electronic signature</t>
  </si>
  <si>
    <t>72 Del. Laws, c. 457, § 1;  76 Del. Laws, c. 257, § 3</t>
  </si>
  <si>
    <t>(a) An electronic record or electronic signature is attributable to a person if it was the act of the person. The act of the person may be shown in any manner, including a showing of the efficacy of any security procedure applied to determine the person to which the electronic record or electronic signature was attributable.</t>
  </si>
  <si>
    <t>On a notarized electronic document transmitted to another state or country outside of the United States, electronic evidence of the authenticity of the official signature and seal of an electronic notary of the State of Delaware, shall be attached to or logically associated with the document and shall be in the form of an electronic certificate of authority signed by the Secretary that is independently verifiable and will be invalidated if the underlying document is modified.</t>
  </si>
  <si>
    <t>76 Del. Laws, c. 253, § 1.;</t>
  </si>
  <si>
    <t>Commerce and Trade SUBTITLE II Other Laws Relating to Commerce and Trade CHAPTER 12A. UNIFORM ELECTRONIC TRANSACTIONS ACT</t>
  </si>
  <si>
    <t>Although this is for a limitied jursdicition, it gives insight into the approach of certifying an electronic version of a notarized document.</t>
  </si>
  <si>
    <t>TITLE 29 State Government State Agencies and Offices Not Created by Constitution CHAPTER 43. NOTARIES PUBLIC Subchapter II. Notarial Acts</t>
  </si>
</sst>
</file>

<file path=xl/styles.xml><?xml version="1.0" encoding="utf-8"?>
<styleSheet xmlns="http://schemas.openxmlformats.org/spreadsheetml/2006/main">
  <numFmts count="1">
    <numFmt numFmtId="164" formatCode="[$-409]d\-mmm\-yyyy;@"/>
  </numFmts>
  <fonts count="20">
    <font>
      <sz val="11"/>
      <color theme="1"/>
      <name val="Calibri"/>
      <family val="2"/>
      <scheme val="minor"/>
    </font>
    <font>
      <sz val="11"/>
      <color indexed="10"/>
      <name val="Calibri"/>
      <family val="2"/>
    </font>
    <font>
      <b/>
      <sz val="11"/>
      <color indexed="8"/>
      <name val="Calibri"/>
      <family val="2"/>
    </font>
    <font>
      <sz val="10"/>
      <color indexed="8"/>
      <name val="Calibri"/>
      <family val="2"/>
    </font>
    <font>
      <b/>
      <i/>
      <sz val="12"/>
      <name val="Calibri"/>
      <family val="2"/>
    </font>
    <font>
      <sz val="10"/>
      <name val="Arial"/>
      <family val="2"/>
    </font>
    <font>
      <sz val="11"/>
      <name val="Calibri"/>
      <family val="2"/>
    </font>
    <font>
      <sz val="12"/>
      <name val="Calibri"/>
      <family val="2"/>
    </font>
    <font>
      <sz val="10"/>
      <name val="Calibri"/>
      <family val="2"/>
    </font>
    <font>
      <u/>
      <sz val="11"/>
      <color indexed="12"/>
      <name val="Calibri"/>
      <family val="2"/>
    </font>
    <font>
      <sz val="10"/>
      <color indexed="10"/>
      <name val="Calibri"/>
      <family val="2"/>
    </font>
    <font>
      <b/>
      <i/>
      <sz val="11"/>
      <color indexed="8"/>
      <name val="Calibri"/>
      <family val="2"/>
    </font>
    <font>
      <b/>
      <i/>
      <sz val="10"/>
      <name val="Calibri"/>
      <family val="2"/>
    </font>
    <font>
      <u/>
      <sz val="10"/>
      <color indexed="10"/>
      <name val="Calibri"/>
      <family val="2"/>
    </font>
    <font>
      <sz val="10"/>
      <color indexed="10"/>
      <name val="Calibri"/>
      <family val="2"/>
    </font>
    <font>
      <sz val="10"/>
      <color indexed="8"/>
      <name val="Calibri"/>
      <family val="2"/>
    </font>
    <font>
      <b/>
      <i/>
      <sz val="10"/>
      <name val="Calibri"/>
      <family val="2"/>
    </font>
    <font>
      <u/>
      <sz val="10"/>
      <color indexed="8"/>
      <name val="Calibri"/>
      <family val="2"/>
    </font>
    <font>
      <sz val="8"/>
      <name val="Calibri"/>
      <family val="2"/>
    </font>
    <font>
      <u/>
      <sz val="11"/>
      <color theme="10"/>
      <name val="Calibri"/>
      <family val="2"/>
    </font>
  </fonts>
  <fills count="9">
    <fill>
      <patternFill patternType="none"/>
    </fill>
    <fill>
      <patternFill patternType="gray125"/>
    </fill>
    <fill>
      <patternFill patternType="solid">
        <fgColor indexed="42"/>
        <bgColor indexed="42"/>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1"/>
        <bgColor indexed="57"/>
      </patternFill>
    </fill>
    <fill>
      <patternFill patternType="solid">
        <fgColor indexed="1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11"/>
      </left>
      <right/>
      <top style="thin">
        <color indexed="11"/>
      </top>
      <bottom style="thin">
        <color indexed="11"/>
      </bottom>
      <diagonal/>
    </border>
    <border>
      <left/>
      <right style="thin">
        <color indexed="64"/>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0" fontId="5" fillId="0" borderId="0"/>
  </cellStyleXfs>
  <cellXfs count="68">
    <xf numFmtId="0" fontId="0" fillId="0" borderId="0" xfId="0"/>
    <xf numFmtId="0" fontId="0" fillId="0" borderId="1" xfId="0" applyBorder="1" applyAlignment="1">
      <alignment vertical="top" wrapText="1"/>
    </xf>
    <xf numFmtId="0" fontId="0" fillId="0" borderId="1" xfId="0" applyBorder="1" applyAlignment="1">
      <alignment vertical="top"/>
    </xf>
    <xf numFmtId="0" fontId="1" fillId="0" borderId="1" xfId="0" applyFont="1" applyBorder="1" applyAlignment="1">
      <alignment vertical="top" wrapText="1"/>
    </xf>
    <xf numFmtId="0" fontId="0" fillId="0" borderId="1" xfId="0" applyFill="1" applyBorder="1" applyAlignment="1">
      <alignment vertical="top" wrapText="1"/>
    </xf>
    <xf numFmtId="164" fontId="0" fillId="0" borderId="1" xfId="0" applyNumberFormat="1" applyBorder="1" applyAlignment="1">
      <alignment horizontal="center" vertical="top"/>
    </xf>
    <xf numFmtId="0" fontId="3" fillId="0" borderId="0" xfId="0"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top" wrapText="1"/>
    </xf>
    <xf numFmtId="0" fontId="3" fillId="2" borderId="2" xfId="0" applyFont="1" applyFill="1" applyBorder="1" applyAlignment="1">
      <alignment horizontal="center" vertical="top"/>
    </xf>
    <xf numFmtId="0" fontId="3" fillId="0" borderId="0" xfId="0" applyFont="1" applyAlignment="1">
      <alignment horizontal="center" vertical="top"/>
    </xf>
    <xf numFmtId="1" fontId="4" fillId="3" borderId="1" xfId="2" applyNumberFormat="1" applyFont="1" applyFill="1" applyBorder="1" applyAlignment="1">
      <alignment horizontal="left" vertical="top" wrapText="1"/>
    </xf>
    <xf numFmtId="0" fontId="4" fillId="3" borderId="1" xfId="2" applyFont="1" applyFill="1" applyBorder="1" applyAlignment="1">
      <alignment horizontal="left" vertical="top" wrapText="1"/>
    </xf>
    <xf numFmtId="0" fontId="6" fillId="0" borderId="0" xfId="2" applyFont="1" applyFill="1" applyBorder="1" applyAlignment="1">
      <alignment horizontal="left" vertical="top" wrapText="1"/>
    </xf>
    <xf numFmtId="49" fontId="7" fillId="4" borderId="1" xfId="2" applyNumberFormat="1" applyFont="1" applyFill="1" applyBorder="1" applyAlignment="1">
      <alignment horizontal="left" vertical="top" wrapText="1"/>
    </xf>
    <xf numFmtId="0" fontId="7" fillId="4" borderId="1" xfId="2" applyFont="1" applyFill="1" applyBorder="1" applyAlignment="1">
      <alignment horizontal="left" vertical="top" wrapText="1"/>
    </xf>
    <xf numFmtId="0" fontId="7" fillId="0" borderId="1" xfId="2" applyFont="1" applyBorder="1" applyAlignment="1">
      <alignment horizontal="left" vertical="top" wrapText="1"/>
    </xf>
    <xf numFmtId="0" fontId="6" fillId="4" borderId="0" xfId="2" applyFont="1" applyFill="1" applyBorder="1" applyAlignment="1">
      <alignment horizontal="left" vertical="top" wrapText="1"/>
    </xf>
    <xf numFmtId="0" fontId="6" fillId="0" borderId="0" xfId="2" applyFont="1" applyBorder="1" applyAlignment="1">
      <alignment horizontal="left" vertical="top" wrapText="1"/>
    </xf>
    <xf numFmtId="0" fontId="6" fillId="0" borderId="0" xfId="2" applyFont="1" applyBorder="1" applyAlignment="1">
      <alignment horizontal="center" vertical="top" wrapText="1"/>
    </xf>
    <xf numFmtId="1" fontId="6" fillId="5" borderId="0" xfId="2" applyNumberFormat="1" applyFont="1" applyFill="1" applyBorder="1" applyAlignment="1">
      <alignment horizontal="left" vertical="top" wrapText="1"/>
    </xf>
    <xf numFmtId="0" fontId="6" fillId="5" borderId="0" xfId="2" applyFont="1" applyFill="1" applyBorder="1" applyAlignment="1">
      <alignment horizontal="left" vertical="top" wrapText="1"/>
    </xf>
    <xf numFmtId="1" fontId="6" fillId="0" borderId="0" xfId="2" applyNumberFormat="1" applyFont="1" applyBorder="1" applyAlignment="1">
      <alignment horizontal="left" vertical="top" wrapText="1"/>
    </xf>
    <xf numFmtId="0" fontId="8" fillId="6" borderId="0" xfId="2" applyFont="1" applyFill="1" applyAlignment="1">
      <alignment horizontal="left"/>
    </xf>
    <xf numFmtId="0" fontId="8" fillId="0" borderId="0" xfId="2" applyFont="1" applyAlignment="1">
      <alignment horizontal="left"/>
    </xf>
    <xf numFmtId="1" fontId="6" fillId="5" borderId="1" xfId="2" applyNumberFormat="1" applyFont="1" applyFill="1" applyBorder="1" applyAlignment="1">
      <alignment horizontal="left" vertical="top" wrapText="1"/>
    </xf>
    <xf numFmtId="0" fontId="6" fillId="5" borderId="3" xfId="2" applyFont="1" applyFill="1" applyBorder="1" applyAlignment="1">
      <alignment horizontal="left" vertical="top" wrapText="1"/>
    </xf>
    <xf numFmtId="0" fontId="6" fillId="5" borderId="1" xfId="2" applyFont="1" applyFill="1" applyBorder="1" applyAlignment="1">
      <alignment horizontal="left" vertical="top" wrapText="1"/>
    </xf>
    <xf numFmtId="49" fontId="7" fillId="0" borderId="1" xfId="2" applyNumberFormat="1" applyFont="1" applyBorder="1" applyAlignment="1">
      <alignment horizontal="left" vertical="top" wrapText="1"/>
    </xf>
    <xf numFmtId="0" fontId="6" fillId="0" borderId="3" xfId="2" applyFont="1" applyBorder="1" applyAlignment="1">
      <alignment horizontal="left" vertical="top" wrapText="1"/>
    </xf>
    <xf numFmtId="0" fontId="6" fillId="0" borderId="1" xfId="2" applyFont="1" applyFill="1" applyBorder="1" applyAlignment="1">
      <alignment horizontal="left" vertical="top" wrapText="1"/>
    </xf>
    <xf numFmtId="0" fontId="8" fillId="0" borderId="0" xfId="2" applyFont="1" applyBorder="1" applyAlignment="1">
      <alignment horizontal="left"/>
    </xf>
    <xf numFmtId="1" fontId="6" fillId="0" borderId="0" xfId="2" quotePrefix="1" applyNumberFormat="1" applyFont="1" applyBorder="1" applyAlignment="1">
      <alignment horizontal="left" vertical="top" wrapText="1"/>
    </xf>
    <xf numFmtId="164" fontId="4" fillId="3" borderId="1" xfId="2" applyNumberFormat="1" applyFont="1" applyFill="1" applyBorder="1" applyAlignment="1">
      <alignment horizontal="left" vertical="top" wrapText="1"/>
    </xf>
    <xf numFmtId="164" fontId="7" fillId="0" borderId="1" xfId="2" applyNumberFormat="1" applyFont="1" applyBorder="1" applyAlignment="1">
      <alignment horizontal="left" vertical="top" wrapText="1"/>
    </xf>
    <xf numFmtId="164" fontId="6" fillId="0" borderId="0" xfId="2" applyNumberFormat="1" applyFont="1" applyBorder="1" applyAlignment="1">
      <alignment horizontal="center" vertical="top" wrapText="1"/>
    </xf>
    <xf numFmtId="0" fontId="10" fillId="2" borderId="2" xfId="0" applyFont="1" applyFill="1" applyBorder="1" applyAlignment="1">
      <alignment horizontal="center" vertical="top"/>
    </xf>
    <xf numFmtId="0" fontId="10" fillId="0" borderId="0" xfId="0"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wrapText="1"/>
    </xf>
    <xf numFmtId="0" fontId="11" fillId="6" borderId="1" xfId="0" applyFont="1" applyFill="1" applyBorder="1" applyAlignment="1">
      <alignment wrapText="1"/>
    </xf>
    <xf numFmtId="0" fontId="11" fillId="6" borderId="1" xfId="0" applyFont="1" applyFill="1" applyBorder="1"/>
    <xf numFmtId="164" fontId="11" fillId="6" borderId="1" xfId="0" applyNumberFormat="1" applyFont="1" applyFill="1" applyBorder="1" applyAlignment="1">
      <alignment horizontal="center" wrapText="1"/>
    </xf>
    <xf numFmtId="0" fontId="12" fillId="0" borderId="0" xfId="0" applyFont="1" applyAlignment="1">
      <alignment horizontal="left" vertical="top"/>
    </xf>
    <xf numFmtId="0" fontId="13" fillId="0" borderId="0" xfId="1" applyFont="1" applyAlignment="1" applyProtection="1">
      <alignment horizontal="left" vertical="top" wrapText="1"/>
    </xf>
    <xf numFmtId="0" fontId="12" fillId="7" borderId="1" xfId="0" applyFont="1" applyFill="1" applyBorder="1" applyAlignment="1">
      <alignment horizontal="center" vertical="top"/>
    </xf>
    <xf numFmtId="0" fontId="12" fillId="8" borderId="1" xfId="0" applyFont="1" applyFill="1" applyBorder="1" applyAlignment="1">
      <alignment horizontal="left" vertical="top" wrapText="1"/>
    </xf>
    <xf numFmtId="164" fontId="12" fillId="8" borderId="1" xfId="0" applyNumberFormat="1" applyFont="1" applyFill="1" applyBorder="1" applyAlignment="1">
      <alignment horizontal="left" vertical="top"/>
    </xf>
    <xf numFmtId="0" fontId="12" fillId="8" borderId="0" xfId="0" applyFont="1" applyFill="1" applyAlignment="1">
      <alignment horizontal="left" vertical="top" wrapText="1"/>
    </xf>
    <xf numFmtId="0" fontId="12" fillId="8" borderId="0" xfId="0" applyFont="1" applyFill="1" applyAlignment="1">
      <alignment horizontal="left" vertical="top"/>
    </xf>
    <xf numFmtId="164" fontId="12" fillId="8" borderId="0" xfId="0" applyNumberFormat="1" applyFont="1" applyFill="1" applyAlignment="1">
      <alignment horizontal="left" vertical="top"/>
    </xf>
    <xf numFmtId="0" fontId="19" fillId="0" borderId="0" xfId="1" applyAlignment="1" applyProtection="1">
      <alignment horizontal="left" vertical="top" wrapText="1"/>
    </xf>
    <xf numFmtId="0" fontId="14" fillId="0" borderId="0" xfId="0" applyFont="1" applyAlignment="1">
      <alignment horizontal="left" vertical="top"/>
    </xf>
    <xf numFmtId="0" fontId="15" fillId="0" borderId="0" xfId="0" applyFont="1" applyAlignment="1">
      <alignment horizontal="left" vertical="top"/>
    </xf>
    <xf numFmtId="0" fontId="16" fillId="8" borderId="0" xfId="0" applyFont="1" applyFill="1" applyAlignment="1">
      <alignment horizontal="left" vertical="top"/>
    </xf>
    <xf numFmtId="0" fontId="11" fillId="0" borderId="1" xfId="0" applyFont="1" applyBorder="1"/>
    <xf numFmtId="0" fontId="0" fillId="0" borderId="1" xfId="0" applyBorder="1"/>
    <xf numFmtId="0" fontId="0" fillId="0" borderId="1" xfId="0" applyBorder="1" applyAlignment="1">
      <alignment wrapText="1"/>
    </xf>
    <xf numFmtId="164" fontId="0" fillId="0" borderId="1" xfId="0" applyNumberFormat="1" applyBorder="1" applyAlignment="1">
      <alignment horizontal="center"/>
    </xf>
    <xf numFmtId="0" fontId="2" fillId="0" borderId="0" xfId="0" applyFont="1" applyBorder="1"/>
    <xf numFmtId="0" fontId="2" fillId="0" borderId="0" xfId="0" applyFont="1" applyBorder="1" applyAlignment="1">
      <alignment wrapText="1"/>
    </xf>
    <xf numFmtId="164" fontId="2" fillId="0" borderId="0" xfId="0" applyNumberFormat="1" applyFont="1" applyBorder="1" applyAlignment="1">
      <alignment horizontal="center"/>
    </xf>
    <xf numFmtId="0" fontId="0" fillId="0" borderId="0" xfId="0" applyAlignment="1">
      <alignment vertical="top" wrapText="1"/>
    </xf>
    <xf numFmtId="0" fontId="17" fillId="0" borderId="0" xfId="0" applyFont="1" applyAlignment="1">
      <alignment horizontal="left" vertical="top" wrapText="1"/>
    </xf>
    <xf numFmtId="0" fontId="3" fillId="0" borderId="0" xfId="0" quotePrefix="1" applyFont="1" applyAlignment="1">
      <alignment horizontal="left" vertical="top" wrapText="1"/>
    </xf>
    <xf numFmtId="164" fontId="3" fillId="0" borderId="0" xfId="0" quotePrefix="1" applyNumberFormat="1" applyFont="1" applyAlignment="1">
      <alignment horizontal="left" vertical="top"/>
    </xf>
    <xf numFmtId="0" fontId="9" fillId="0" borderId="0" xfId="1" applyFont="1" applyAlignment="1" applyProtection="1">
      <alignment vertical="top" wrapText="1"/>
    </xf>
    <xf numFmtId="0" fontId="19" fillId="0" borderId="0" xfId="1" applyAlignment="1" applyProtection="1">
      <alignment vertical="top"/>
    </xf>
  </cellXfs>
  <cellStyles count="3">
    <cellStyle name="Hyperlink" xfId="1" builtinId="8"/>
    <cellStyle name="Normal" xfId="0" builtinId="0"/>
    <cellStyle name="Normal 2" xfId="2"/>
  </cellStyles>
  <dxfs count="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0" tint="-0.24994659260841701"/>
        </patternFill>
      </fill>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numFmt numFmtId="164" formatCode="[$-409]d\-mmm\-yyyy;@"/>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numFmt numFmtId="164" formatCode="[$-409]d\-mmm\-yyyy;@"/>
      <alignment horizontal="left" vertical="top" textRotation="0" wrapText="0"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1" indent="0" relativeIndent="0" justifyLastLine="0" shrinkToFit="0" mergeCell="0" readingOrder="0"/>
    </dxf>
    <dxf>
      <font>
        <b val="0"/>
        <i val="0"/>
        <strike val="0"/>
        <condense val="0"/>
        <extend val="0"/>
        <outline val="0"/>
        <shadow val="0"/>
        <u val="none"/>
        <vertAlign val="baseline"/>
        <sz val="10"/>
        <color indexed="8"/>
        <name val="Calibri"/>
        <scheme val="none"/>
      </font>
      <alignment horizontal="left" vertical="top" textRotation="0" wrapText="0" indent="0" relativeIndent="0" justifyLastLine="0" shrinkToFit="0" mergeCell="0" readingOrder="0"/>
    </dxf>
    <dxf>
      <font>
        <b/>
        <i/>
        <strike val="0"/>
        <condense val="0"/>
        <extend val="0"/>
        <outline val="0"/>
        <shadow val="0"/>
        <u val="none"/>
        <vertAlign val="baseline"/>
        <sz val="10"/>
        <color auto="1"/>
        <name val="Calibri"/>
        <scheme val="none"/>
      </font>
      <fill>
        <patternFill patternType="solid">
          <fgColor indexed="64"/>
          <bgColor indexed="11"/>
        </patternFill>
      </fill>
      <alignment horizontal="left" vertical="top"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1:W152" insertRowShift="1" totalsRowShown="0" headerRowDxfId="30" dataDxfId="29">
  <autoFilter ref="B1:W152"/>
  <tableColumns count="22">
    <tableColumn id="4" name="TopicTeam" dataDxfId="28"/>
    <tableColumn id="15" name="AccessedDate" dataDxfId="27">
      <calculatedColumnFormula>IF(B2="","",TODAY())</calculatedColumnFormula>
    </tableColumn>
    <tableColumn id="1" name="ReferenceTitle" dataDxfId="26"/>
    <tableColumn id="2" name="Link" dataDxfId="25"/>
    <tableColumn id="17" name="InternetSiteTitle" dataDxfId="24"/>
    <tableColumn id="3" name="Quote_(ShortCitation)" dataDxfId="23"/>
    <tableColumn id="5" name="Interpretation" dataDxfId="22"/>
    <tableColumn id="6" name="Subject / Category" dataDxfId="21"/>
    <tableColumn id="7" name="Series / Parent Publication" dataDxfId="20"/>
    <tableColumn id="16" name="CorporateAuthor" dataDxfId="19"/>
    <tableColumn id="8" name="Named Author (Last, First M; Last, First M)" dataDxfId="18"/>
    <tableColumn id="13" name="Publisher" dataDxfId="17"/>
    <tableColumn id="14" name="City" dataDxfId="16"/>
    <tableColumn id="9" name="PublishedDate" dataDxfId="15"/>
    <tableColumn id="10" name="Volume" dataDxfId="14"/>
    <tableColumn id="11" name="Issue" dataDxfId="13"/>
    <tableColumn id="12" name="Pages" dataDxfId="12"/>
    <tableColumn id="18" name="LongCitation" dataDxfId="11"/>
    <tableColumn id="19" name="Scope" dataDxfId="10"/>
    <tableColumn id="20" name="Deliverable Use" dataDxfId="9"/>
    <tableColumn id="21" name="Notes &amp; Comments" dataDxfId="8"/>
    <tableColumn id="22" name="Used (Y/N)" dataDxfId="7"/>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justice.gov.uk/civil/procrules_fin/contents/practice_directions/pd_part31b.htm" TargetMode="External"/><Relationship Id="rId13" Type="http://schemas.openxmlformats.org/officeDocument/2006/relationships/hyperlink" Target="http://www.legislation.gov.uk/uksi/2002/318/contents/made" TargetMode="External"/><Relationship Id="rId18" Type="http://schemas.openxmlformats.org/officeDocument/2006/relationships/hyperlink" Target="http://www.tga.gov.au/docs/html/ich13595.htm" TargetMode="External"/><Relationship Id="rId3" Type="http://schemas.openxmlformats.org/officeDocument/2006/relationships/hyperlink" Target="http://www.fca.gov/download/public%20law%20106-229%20e-sign.pdf" TargetMode="External"/><Relationship Id="rId21" Type="http://schemas.openxmlformats.org/officeDocument/2006/relationships/hyperlink" Target="http://delcode.delaware.gov/sessionlaws/ga144/chp253.shtml" TargetMode="External"/><Relationship Id="rId7" Type="http://schemas.openxmlformats.org/officeDocument/2006/relationships/hyperlink" Target="http://www.justice.gov.uk/civil/procrules_fin/contents/parts/part31.htm" TargetMode="External"/><Relationship Id="rId12" Type="http://schemas.openxmlformats.org/officeDocument/2006/relationships/hyperlink" Target="http://www.standardsuk.com/products/BS-10008-2008.php" TargetMode="External"/><Relationship Id="rId17" Type="http://schemas.openxmlformats.org/officeDocument/2006/relationships/hyperlink" Target="http://ec.europa.eu/health/documents/eudralex/vol-4/index_en.htm" TargetMode="External"/><Relationship Id="rId2" Type="http://schemas.openxmlformats.org/officeDocument/2006/relationships/hyperlink" Target="http://www.21cfrpart11.com/files/fda_docs/part11_final_guidanceSep2003.pdf" TargetMode="External"/><Relationship Id="rId16" Type="http://schemas.openxmlformats.org/officeDocument/2006/relationships/hyperlink" Target="http://www.google.com/url?sa=t&amp;source=web&amp;cd=1&amp;ved=0CBQQFjAA&amp;url=http%3A%2F%2Fwww.dtic.mil%2Fwhs%2Fdirectives%2Fcorres%2Fpdf%2F832002p.pdf&amp;ei=uD6fTdLlLo7qgAflroXGDw&amp;usg=AFQjCNH1ZMrhLW9zeQqp8n6hvBkzECZFWg&amp;sig2=TzIXpKevyoJaKthDORn4Gw" TargetMode="External"/><Relationship Id="rId20" Type="http://schemas.openxmlformats.org/officeDocument/2006/relationships/hyperlink" Target="http://delcode.delaware.gov/sessionlaws/ga140/chp457.shtml" TargetMode="External"/><Relationship Id="rId1" Type="http://schemas.openxmlformats.org/officeDocument/2006/relationships/hyperlink" Target="http://www.google.com/" TargetMode="External"/><Relationship Id="rId6" Type="http://schemas.openxmlformats.org/officeDocument/2006/relationships/hyperlink" Target="http://www.archives.gov/federal-register/laws/paperwork-reduction/" TargetMode="External"/><Relationship Id="rId11" Type="http://schemas.openxmlformats.org/officeDocument/2006/relationships/hyperlink" Target="http://www.irs.gov/pub/irs-irbs/irb97-13.pdf" TargetMode="External"/><Relationship Id="rId5" Type="http://schemas.openxmlformats.org/officeDocument/2006/relationships/hyperlink" Target="http://www.law.upenn.edu/bll/archives/ulc/fnact99/1920.../upcbpr49.pdf" TargetMode="External"/><Relationship Id="rId15" Type="http://schemas.openxmlformats.org/officeDocument/2006/relationships/hyperlink" Target="http://www.torys.com/Publications/Documents/Publication%20PDFs/AR2007-19T.pdf" TargetMode="External"/><Relationship Id="rId23" Type="http://schemas.openxmlformats.org/officeDocument/2006/relationships/table" Target="../tables/table1.xml"/><Relationship Id="rId10" Type="http://schemas.openxmlformats.org/officeDocument/2006/relationships/hyperlink" Target="http://www.irs.gov/pub/irs-irbs/irb97-13.pdf" TargetMode="External"/><Relationship Id="rId19" Type="http://schemas.openxmlformats.org/officeDocument/2006/relationships/hyperlink" Target="http://ec.europa.eu/transparency/archival_policy/legal_basis_en.htm" TargetMode="External"/><Relationship Id="rId4" Type="http://schemas.openxmlformats.org/officeDocument/2006/relationships/hyperlink" Target="http://laws-lois.justice.gc.ca/PDF/P-8.6.pdf" TargetMode="External"/><Relationship Id="rId9" Type="http://schemas.openxmlformats.org/officeDocument/2006/relationships/hyperlink" Target="http://eur-lex.europa.eu/LexUriServ/LexUriServ.do?uri=CELEX:31999L0093:en:HTML" TargetMode="External"/><Relationship Id="rId14" Type="http://schemas.openxmlformats.org/officeDocument/2006/relationships/hyperlink" Target="http://www.legislation.gov.uk/ukpga/1995/38"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filterMode="1">
    <tabColor theme="4"/>
  </sheetPr>
  <dimension ref="A1:H48"/>
  <sheetViews>
    <sheetView zoomScale="90" zoomScaleNormal="90" workbookViewId="0">
      <pane xSplit="2" ySplit="2" topLeftCell="C26" activePane="bottomRight" state="frozenSplit"/>
      <selection pane="topRight" activeCell="C1" sqref="C1"/>
      <selection pane="bottomLeft" activeCell="A3" sqref="A3"/>
      <selection pane="bottomRight" activeCell="K26" sqref="K26"/>
    </sheetView>
  </sheetViews>
  <sheetFormatPr defaultRowHeight="15"/>
  <cols>
    <col min="1" max="1" width="15.28515625" style="57" customWidth="1"/>
    <col min="2" max="2" width="60.7109375" style="57" customWidth="1"/>
    <col min="3" max="3" width="20.7109375" style="56" customWidth="1"/>
    <col min="4" max="4" width="0.140625" style="56" customWidth="1"/>
    <col min="5" max="5" width="12.7109375" style="58" hidden="1" customWidth="1"/>
    <col min="6" max="6" width="15.7109375" style="57" hidden="1" customWidth="1"/>
    <col min="7" max="7" width="20.7109375" style="57" hidden="1" customWidth="1"/>
    <col min="8" max="8" width="50.28515625" style="57" customWidth="1"/>
    <col min="9" max="16384" width="9.140625" style="56"/>
  </cols>
  <sheetData>
    <row r="1" spans="1:8" s="59" customFormat="1" ht="45">
      <c r="A1" s="60" t="s">
        <v>38</v>
      </c>
      <c r="B1" s="60"/>
      <c r="E1" s="61"/>
      <c r="F1" s="60"/>
      <c r="G1" s="60"/>
      <c r="H1" s="60"/>
    </row>
    <row r="2" spans="1:8" s="55" customFormat="1">
      <c r="A2" s="40" t="s">
        <v>32</v>
      </c>
      <c r="B2" s="40" t="s">
        <v>0</v>
      </c>
      <c r="C2" s="41" t="s">
        <v>33</v>
      </c>
      <c r="D2" s="41" t="s">
        <v>34</v>
      </c>
      <c r="E2" s="42" t="s">
        <v>3</v>
      </c>
      <c r="F2" s="40" t="s">
        <v>4</v>
      </c>
      <c r="G2" s="40" t="s">
        <v>5</v>
      </c>
      <c r="H2" s="40" t="s">
        <v>204</v>
      </c>
    </row>
    <row r="3" spans="1:8" s="2" customFormat="1" ht="45" hidden="1">
      <c r="A3" s="1" t="s">
        <v>394</v>
      </c>
      <c r="B3" s="4" t="s">
        <v>37</v>
      </c>
      <c r="E3" s="5"/>
      <c r="F3" s="1" t="s">
        <v>24</v>
      </c>
      <c r="G3" s="1"/>
      <c r="H3" s="1"/>
    </row>
    <row r="4" spans="1:8" s="2" customFormat="1" ht="45" hidden="1">
      <c r="A4" s="1" t="s">
        <v>394</v>
      </c>
      <c r="B4" s="4" t="s">
        <v>7</v>
      </c>
      <c r="C4" s="2" t="s">
        <v>25</v>
      </c>
      <c r="D4" s="2" t="s">
        <v>21</v>
      </c>
      <c r="E4" s="5"/>
      <c r="F4" s="1"/>
      <c r="G4" s="1"/>
      <c r="H4" s="1"/>
    </row>
    <row r="5" spans="1:8" s="2" customFormat="1" ht="45" hidden="1">
      <c r="A5" s="1" t="s">
        <v>394</v>
      </c>
      <c r="B5" s="4" t="s">
        <v>8</v>
      </c>
      <c r="C5" s="1" t="s">
        <v>30</v>
      </c>
      <c r="D5" s="2" t="s">
        <v>21</v>
      </c>
      <c r="E5" s="5"/>
      <c r="F5" s="1"/>
      <c r="G5" s="1"/>
      <c r="H5" s="1"/>
    </row>
    <row r="6" spans="1:8" s="2" customFormat="1" ht="45" hidden="1">
      <c r="A6" s="1" t="s">
        <v>394</v>
      </c>
      <c r="B6" s="4" t="s">
        <v>1</v>
      </c>
      <c r="E6" s="5"/>
      <c r="F6" s="1"/>
      <c r="G6" s="1"/>
      <c r="H6" s="1"/>
    </row>
    <row r="7" spans="1:8" s="2" customFormat="1" ht="45" hidden="1">
      <c r="A7" s="1" t="s">
        <v>394</v>
      </c>
      <c r="B7" s="4" t="s">
        <v>16</v>
      </c>
      <c r="C7" s="2" t="s">
        <v>25</v>
      </c>
      <c r="E7" s="5"/>
      <c r="F7" s="1"/>
      <c r="G7" s="1"/>
      <c r="H7" s="1"/>
    </row>
    <row r="8" spans="1:8" s="2" customFormat="1" ht="45" hidden="1">
      <c r="A8" s="1" t="s">
        <v>394</v>
      </c>
      <c r="B8" s="4" t="s">
        <v>11</v>
      </c>
      <c r="C8" s="1" t="s">
        <v>31</v>
      </c>
      <c r="E8" s="5"/>
      <c r="F8" s="1"/>
      <c r="G8" s="1"/>
      <c r="H8" s="1"/>
    </row>
    <row r="9" spans="1:8" s="2" customFormat="1" ht="45" hidden="1">
      <c r="A9" s="1" t="s">
        <v>394</v>
      </c>
      <c r="B9" s="4" t="s">
        <v>2</v>
      </c>
      <c r="C9" s="2" t="s">
        <v>26</v>
      </c>
      <c r="E9" s="5"/>
      <c r="F9" s="1"/>
      <c r="G9" s="1"/>
      <c r="H9" s="1"/>
    </row>
    <row r="10" spans="1:8" s="2" customFormat="1" ht="45" hidden="1">
      <c r="A10" s="1" t="s">
        <v>394</v>
      </c>
      <c r="B10" s="4" t="s">
        <v>6</v>
      </c>
      <c r="E10" s="5"/>
      <c r="F10" s="1"/>
      <c r="G10" s="1"/>
      <c r="H10" s="1"/>
    </row>
    <row r="11" spans="1:8" s="2" customFormat="1" ht="45" hidden="1">
      <c r="A11" s="1" t="s">
        <v>394</v>
      </c>
      <c r="B11" s="4" t="s">
        <v>9</v>
      </c>
      <c r="C11" s="1" t="s">
        <v>30</v>
      </c>
      <c r="E11" s="5"/>
      <c r="F11" s="1"/>
      <c r="G11" s="1"/>
      <c r="H11" s="1"/>
    </row>
    <row r="12" spans="1:8" s="2" customFormat="1" ht="45" hidden="1">
      <c r="A12" s="1" t="s">
        <v>394</v>
      </c>
      <c r="B12" s="1" t="s">
        <v>10</v>
      </c>
      <c r="E12" s="5"/>
      <c r="F12" s="1"/>
      <c r="G12" s="1"/>
      <c r="H12" s="1"/>
    </row>
    <row r="13" spans="1:8" s="2" customFormat="1" ht="45" hidden="1">
      <c r="A13" s="1" t="s">
        <v>394</v>
      </c>
      <c r="B13" s="1" t="s">
        <v>12</v>
      </c>
      <c r="C13" s="2" t="s">
        <v>25</v>
      </c>
      <c r="E13" s="5"/>
      <c r="F13" s="1"/>
      <c r="G13" s="1"/>
      <c r="H13" s="1"/>
    </row>
    <row r="14" spans="1:8" s="2" customFormat="1" ht="45" hidden="1">
      <c r="A14" s="1" t="s">
        <v>394</v>
      </c>
      <c r="B14" s="1" t="s">
        <v>13</v>
      </c>
      <c r="E14" s="5"/>
      <c r="F14" s="1"/>
      <c r="G14" s="1"/>
      <c r="H14" s="1"/>
    </row>
    <row r="15" spans="1:8" s="2" customFormat="1" ht="45" hidden="1">
      <c r="A15" s="1" t="s">
        <v>394</v>
      </c>
      <c r="B15" s="3" t="s">
        <v>14</v>
      </c>
      <c r="E15" s="5"/>
      <c r="F15" s="1"/>
      <c r="G15" s="1"/>
      <c r="H15" s="1"/>
    </row>
    <row r="16" spans="1:8" s="2" customFormat="1" ht="45" hidden="1">
      <c r="A16" s="1" t="s">
        <v>394</v>
      </c>
      <c r="B16" s="1" t="s">
        <v>15</v>
      </c>
      <c r="C16" s="2" t="s">
        <v>27</v>
      </c>
      <c r="D16" s="2" t="s">
        <v>28</v>
      </c>
      <c r="E16" s="5"/>
      <c r="F16" s="1"/>
      <c r="G16" s="1"/>
      <c r="H16" s="1"/>
    </row>
    <row r="17" spans="1:8" s="2" customFormat="1" ht="45" hidden="1">
      <c r="A17" s="1" t="s">
        <v>394</v>
      </c>
      <c r="B17" s="1" t="s">
        <v>17</v>
      </c>
      <c r="C17" s="2" t="s">
        <v>27</v>
      </c>
      <c r="E17" s="5"/>
      <c r="F17" s="1"/>
      <c r="G17" s="1"/>
      <c r="H17" s="1"/>
    </row>
    <row r="18" spans="1:8" s="2" customFormat="1" ht="45" hidden="1">
      <c r="A18" s="1" t="s">
        <v>394</v>
      </c>
      <c r="B18" s="1" t="s">
        <v>18</v>
      </c>
      <c r="C18" s="2" t="s">
        <v>27</v>
      </c>
      <c r="E18" s="5"/>
      <c r="F18" s="1"/>
      <c r="G18" s="1"/>
      <c r="H18" s="1"/>
    </row>
    <row r="19" spans="1:8" s="2" customFormat="1" ht="45" hidden="1">
      <c r="A19" s="1" t="s">
        <v>394</v>
      </c>
      <c r="B19" s="1" t="s">
        <v>19</v>
      </c>
      <c r="C19" s="2" t="s">
        <v>27</v>
      </c>
      <c r="D19" s="2" t="s">
        <v>28</v>
      </c>
      <c r="E19" s="5"/>
      <c r="F19" s="1"/>
      <c r="G19" s="1"/>
      <c r="H19" s="1"/>
    </row>
    <row r="20" spans="1:8" s="2" customFormat="1" ht="45" hidden="1">
      <c r="A20" s="1" t="s">
        <v>394</v>
      </c>
      <c r="B20" s="1" t="s">
        <v>20</v>
      </c>
      <c r="C20" s="2" t="s">
        <v>22</v>
      </c>
      <c r="D20" s="2" t="s">
        <v>21</v>
      </c>
      <c r="E20" s="5">
        <v>40605</v>
      </c>
      <c r="F20" s="1" t="s">
        <v>23</v>
      </c>
      <c r="G20" s="1" t="s">
        <v>29</v>
      </c>
      <c r="H20" s="1"/>
    </row>
    <row r="21" spans="1:8" s="2" customFormat="1" ht="180">
      <c r="A21" s="1" t="s">
        <v>351</v>
      </c>
      <c r="B21" s="4" t="s">
        <v>420</v>
      </c>
      <c r="C21" s="2" t="s">
        <v>25</v>
      </c>
      <c r="D21" s="2" t="s">
        <v>21</v>
      </c>
      <c r="E21" s="5"/>
      <c r="F21" s="1"/>
      <c r="G21" s="1" t="s">
        <v>217</v>
      </c>
      <c r="H21" s="1" t="s">
        <v>421</v>
      </c>
    </row>
    <row r="22" spans="1:8" s="2" customFormat="1" ht="45">
      <c r="A22" s="1" t="s">
        <v>351</v>
      </c>
      <c r="B22" s="4" t="s">
        <v>408</v>
      </c>
      <c r="C22" s="1" t="s">
        <v>405</v>
      </c>
      <c r="E22" s="5"/>
      <c r="F22" s="1"/>
      <c r="G22" s="1" t="s">
        <v>217</v>
      </c>
      <c r="H22" s="1" t="s">
        <v>421</v>
      </c>
    </row>
    <row r="23" spans="1:8" s="2" customFormat="1" ht="45">
      <c r="A23" s="1" t="s">
        <v>351</v>
      </c>
      <c r="B23" s="4" t="s">
        <v>409</v>
      </c>
      <c r="C23" s="1" t="s">
        <v>405</v>
      </c>
      <c r="E23" s="5"/>
      <c r="F23" s="1"/>
      <c r="G23" s="1" t="s">
        <v>217</v>
      </c>
      <c r="H23" s="1" t="s">
        <v>421</v>
      </c>
    </row>
    <row r="24" spans="1:8" s="2" customFormat="1" ht="75">
      <c r="A24" s="1" t="s">
        <v>351</v>
      </c>
      <c r="B24" s="4" t="s">
        <v>406</v>
      </c>
      <c r="C24" s="2" t="s">
        <v>22</v>
      </c>
      <c r="E24" s="5"/>
      <c r="F24" s="1"/>
      <c r="G24" s="1" t="s">
        <v>217</v>
      </c>
      <c r="H24" s="1" t="s">
        <v>421</v>
      </c>
    </row>
    <row r="25" spans="1:8" s="2" customFormat="1" ht="45">
      <c r="A25" s="1" t="s">
        <v>351</v>
      </c>
      <c r="B25" s="4" t="s">
        <v>418</v>
      </c>
      <c r="C25" s="1" t="s">
        <v>405</v>
      </c>
      <c r="E25" s="5"/>
      <c r="F25" s="1"/>
      <c r="G25" s="1" t="s">
        <v>217</v>
      </c>
      <c r="H25" s="1" t="s">
        <v>421</v>
      </c>
    </row>
    <row r="26" spans="1:8" s="2" customFormat="1" ht="45">
      <c r="A26" s="1" t="s">
        <v>351</v>
      </c>
      <c r="B26" s="1" t="s">
        <v>410</v>
      </c>
      <c r="C26" s="2" t="s">
        <v>28</v>
      </c>
      <c r="E26" s="5"/>
      <c r="F26" s="1"/>
      <c r="G26" s="1" t="s">
        <v>217</v>
      </c>
      <c r="H26" s="1" t="s">
        <v>421</v>
      </c>
    </row>
    <row r="27" spans="1:8" s="2" customFormat="1" ht="45">
      <c r="A27" s="1" t="s">
        <v>351</v>
      </c>
      <c r="B27" s="1" t="s">
        <v>411</v>
      </c>
      <c r="C27" s="2" t="s">
        <v>28</v>
      </c>
      <c r="E27" s="5"/>
      <c r="F27" s="1"/>
      <c r="G27" s="1" t="s">
        <v>217</v>
      </c>
      <c r="H27" s="1" t="s">
        <v>421</v>
      </c>
    </row>
    <row r="28" spans="1:8" s="2" customFormat="1" ht="45">
      <c r="A28" s="1" t="s">
        <v>351</v>
      </c>
      <c r="B28" s="1" t="s">
        <v>412</v>
      </c>
      <c r="C28" s="2" t="s">
        <v>28</v>
      </c>
      <c r="E28" s="5"/>
      <c r="F28" s="1"/>
      <c r="G28" s="1" t="s">
        <v>217</v>
      </c>
      <c r="H28" s="1" t="s">
        <v>421</v>
      </c>
    </row>
    <row r="29" spans="1:8" s="2" customFormat="1" ht="45">
      <c r="A29" s="1" t="s">
        <v>351</v>
      </c>
      <c r="B29" s="1" t="s">
        <v>413</v>
      </c>
      <c r="C29" s="2" t="s">
        <v>416</v>
      </c>
      <c r="E29" s="5"/>
      <c r="F29" s="1"/>
      <c r="G29" s="1" t="s">
        <v>217</v>
      </c>
      <c r="H29" s="1" t="s">
        <v>421</v>
      </c>
    </row>
    <row r="30" spans="1:8" s="2" customFormat="1" ht="45">
      <c r="A30" s="1" t="s">
        <v>351</v>
      </c>
      <c r="B30" s="1" t="s">
        <v>414</v>
      </c>
      <c r="C30" s="2" t="s">
        <v>407</v>
      </c>
      <c r="E30" s="5"/>
      <c r="F30" s="1"/>
      <c r="G30" s="1" t="s">
        <v>217</v>
      </c>
      <c r="H30" s="1" t="s">
        <v>421</v>
      </c>
    </row>
    <row r="31" spans="1:8" s="2" customFormat="1" ht="45">
      <c r="A31" s="1" t="s">
        <v>351</v>
      </c>
      <c r="B31" s="1" t="s">
        <v>415</v>
      </c>
      <c r="C31" s="2" t="s">
        <v>416</v>
      </c>
      <c r="E31" s="5"/>
      <c r="F31" s="1"/>
      <c r="G31" s="1" t="s">
        <v>217</v>
      </c>
      <c r="H31" s="1" t="s">
        <v>421</v>
      </c>
    </row>
    <row r="32" spans="1:8" s="2" customFormat="1" ht="45">
      <c r="A32" s="1" t="s">
        <v>351</v>
      </c>
      <c r="B32" s="1" t="s">
        <v>417</v>
      </c>
      <c r="C32" s="2" t="s">
        <v>416</v>
      </c>
      <c r="E32" s="5"/>
      <c r="F32" s="1"/>
      <c r="G32" s="1" t="s">
        <v>217</v>
      </c>
      <c r="H32" s="1" t="s">
        <v>421</v>
      </c>
    </row>
    <row r="33" spans="1:8" s="2" customFormat="1" ht="45">
      <c r="A33" s="1" t="s">
        <v>351</v>
      </c>
      <c r="B33" s="4" t="s">
        <v>419</v>
      </c>
      <c r="C33" s="1" t="s">
        <v>28</v>
      </c>
      <c r="E33" s="5"/>
      <c r="F33" s="1"/>
      <c r="G33" s="1" t="s">
        <v>217</v>
      </c>
      <c r="H33" s="1" t="s">
        <v>421</v>
      </c>
    </row>
    <row r="34" spans="1:8" s="2" customFormat="1">
      <c r="A34" s="1"/>
      <c r="B34" s="1"/>
      <c r="E34" s="5"/>
      <c r="F34" s="1"/>
      <c r="G34" s="1"/>
      <c r="H34" s="1"/>
    </row>
    <row r="35" spans="1:8" s="2" customFormat="1">
      <c r="A35" s="1"/>
      <c r="B35" s="1"/>
      <c r="E35" s="5"/>
      <c r="F35" s="1"/>
      <c r="G35" s="1"/>
      <c r="H35" s="1"/>
    </row>
    <row r="36" spans="1:8" s="2" customFormat="1">
      <c r="A36" s="1"/>
      <c r="B36" s="1"/>
      <c r="E36" s="5"/>
      <c r="F36" s="1"/>
      <c r="G36" s="1"/>
      <c r="H36" s="1"/>
    </row>
    <row r="37" spans="1:8" s="2" customFormat="1">
      <c r="A37" s="1"/>
      <c r="B37" s="1"/>
      <c r="E37" s="5"/>
      <c r="F37" s="1"/>
      <c r="G37" s="1"/>
      <c r="H37" s="1"/>
    </row>
    <row r="38" spans="1:8" s="2" customFormat="1">
      <c r="A38" s="1"/>
      <c r="B38" s="1"/>
      <c r="E38" s="5"/>
      <c r="F38" s="1"/>
      <c r="G38" s="1"/>
      <c r="H38" s="1"/>
    </row>
    <row r="39" spans="1:8" s="2" customFormat="1">
      <c r="A39" s="1"/>
      <c r="B39" s="1"/>
      <c r="E39" s="5"/>
      <c r="F39" s="1"/>
      <c r="G39" s="1"/>
      <c r="H39" s="1"/>
    </row>
    <row r="40" spans="1:8" s="2" customFormat="1">
      <c r="A40" s="1"/>
      <c r="B40" s="1"/>
      <c r="E40" s="5"/>
      <c r="F40" s="1"/>
      <c r="G40" s="1"/>
      <c r="H40" s="1"/>
    </row>
    <row r="41" spans="1:8" s="2" customFormat="1">
      <c r="A41" s="1"/>
      <c r="B41" s="1"/>
      <c r="E41" s="5"/>
      <c r="F41" s="1"/>
      <c r="G41" s="1"/>
      <c r="H41" s="1"/>
    </row>
    <row r="42" spans="1:8" s="2" customFormat="1">
      <c r="A42" s="1"/>
      <c r="B42" s="1"/>
      <c r="E42" s="5"/>
      <c r="F42" s="1"/>
      <c r="G42" s="1"/>
      <c r="H42" s="1"/>
    </row>
    <row r="43" spans="1:8" s="2" customFormat="1">
      <c r="A43" s="1"/>
      <c r="B43" s="1"/>
      <c r="E43" s="5"/>
      <c r="F43" s="1"/>
      <c r="G43" s="1"/>
      <c r="H43" s="1"/>
    </row>
    <row r="44" spans="1:8" s="2" customFormat="1">
      <c r="A44" s="1"/>
      <c r="B44" s="1"/>
      <c r="E44" s="5"/>
      <c r="F44" s="1"/>
      <c r="G44" s="1"/>
      <c r="H44" s="1"/>
    </row>
    <row r="45" spans="1:8" s="2" customFormat="1">
      <c r="A45" s="1"/>
      <c r="B45" s="1"/>
      <c r="E45" s="5"/>
      <c r="F45" s="1"/>
      <c r="G45" s="1"/>
      <c r="H45" s="1"/>
    </row>
    <row r="46" spans="1:8" s="2" customFormat="1">
      <c r="A46" s="1"/>
      <c r="B46" s="1"/>
      <c r="E46" s="5"/>
      <c r="F46" s="1"/>
      <c r="G46" s="1"/>
      <c r="H46" s="1"/>
    </row>
    <row r="47" spans="1:8" s="2" customFormat="1">
      <c r="A47" s="1"/>
      <c r="B47" s="1"/>
      <c r="E47" s="5"/>
      <c r="F47" s="1"/>
      <c r="G47" s="1"/>
      <c r="H47" s="1"/>
    </row>
    <row r="48" spans="1:8" s="2" customFormat="1">
      <c r="A48" s="1"/>
      <c r="B48" s="1"/>
      <c r="E48" s="5"/>
      <c r="F48" s="1"/>
      <c r="G48" s="1"/>
      <c r="H48" s="1"/>
    </row>
  </sheetData>
  <autoFilter ref="A2:H33">
    <filterColumn colId="0">
      <filters>
        <filter val="02  Legal Topic Team"/>
      </filters>
    </filterColumn>
  </autoFilter>
  <phoneticPr fontId="18" type="noConversion"/>
  <dataValidations count="3">
    <dataValidation type="list" allowBlank="1" showInputMessage="1" showErrorMessage="1" sqref="A1:A1048576">
      <formula1>Projects</formula1>
    </dataValidation>
    <dataValidation type="list" allowBlank="1" showInputMessage="1" showErrorMessage="1" sqref="G1:G1048576">
      <formula1>"Open, In Progress, On Hold, Complete, Cancelled, Approved"</formula1>
    </dataValidation>
    <dataValidation type="list" allowBlank="1" showInputMessage="1" showErrorMessage="1" sqref="C1:C1048576">
      <formula1>"Glossary, Process, PnP, Disclaimer, Citation, Other,"</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6"/>
  </sheetPr>
  <dimension ref="A1:W152"/>
  <sheetViews>
    <sheetView tabSelected="1" zoomScale="90" zoomScaleNormal="90" workbookViewId="0">
      <pane xSplit="1" ySplit="1" topLeftCell="B18" activePane="bottomRight" state="frozenSplit"/>
      <selection pane="topRight" activeCell="B1" sqref="B1"/>
      <selection pane="bottomLeft" activeCell="A3" sqref="A3"/>
      <selection pane="bottomRight" activeCell="D5" sqref="D5"/>
    </sheetView>
  </sheetViews>
  <sheetFormatPr defaultRowHeight="12.75"/>
  <cols>
    <col min="1" max="1" width="8.140625" style="10" bestFit="1" customWidth="1"/>
    <col min="2" max="2" width="18" style="8" customWidth="1"/>
    <col min="3" max="3" width="13.85546875" style="7" bestFit="1" customWidth="1"/>
    <col min="4" max="4" width="30.7109375" style="8" customWidth="1"/>
    <col min="5" max="5" width="22.28515625" style="8" customWidth="1"/>
    <col min="6" max="6" width="20.7109375" style="8" customWidth="1"/>
    <col min="7" max="7" width="54.140625" style="8" customWidth="1"/>
    <col min="8" max="8" width="55.28515625" style="8" customWidth="1"/>
    <col min="9" max="9" width="19.42578125" style="8" customWidth="1"/>
    <col min="10" max="11" width="19.28515625" style="6" customWidth="1"/>
    <col min="12" max="14" width="13.7109375" style="6" customWidth="1"/>
    <col min="15" max="15" width="15.140625" style="7" customWidth="1"/>
    <col min="16" max="16" width="9.28515625" style="6" bestFit="1" customWidth="1"/>
    <col min="17" max="17" width="7" style="6" bestFit="1" customWidth="1"/>
    <col min="18" max="18" width="9.140625" style="6"/>
    <col min="19" max="19" width="74" style="6" customWidth="1"/>
    <col min="20" max="20" width="24" style="6" customWidth="1"/>
    <col min="21" max="21" width="15.5703125" style="6" bestFit="1" customWidth="1"/>
    <col min="22" max="22" width="18.7109375" style="6" bestFit="1" customWidth="1"/>
    <col min="23" max="16384" width="9.140625" style="6"/>
  </cols>
  <sheetData>
    <row r="1" spans="1:23" s="43" customFormat="1">
      <c r="A1" s="45" t="s">
        <v>44</v>
      </c>
      <c r="B1" s="46" t="s">
        <v>195</v>
      </c>
      <c r="C1" s="47" t="s">
        <v>200</v>
      </c>
      <c r="D1" s="46" t="s">
        <v>197</v>
      </c>
      <c r="E1" s="46" t="s">
        <v>35</v>
      </c>
      <c r="F1" s="46" t="s">
        <v>203</v>
      </c>
      <c r="G1" s="46" t="s">
        <v>205</v>
      </c>
      <c r="H1" s="46" t="s">
        <v>36</v>
      </c>
      <c r="I1" s="48" t="s">
        <v>39</v>
      </c>
      <c r="J1" s="49" t="s">
        <v>40</v>
      </c>
      <c r="K1" s="49" t="s">
        <v>201</v>
      </c>
      <c r="L1" s="49" t="s">
        <v>202</v>
      </c>
      <c r="M1" s="49" t="s">
        <v>198</v>
      </c>
      <c r="N1" s="49" t="s">
        <v>196</v>
      </c>
      <c r="O1" s="50" t="s">
        <v>199</v>
      </c>
      <c r="P1" s="49" t="s">
        <v>41</v>
      </c>
      <c r="Q1" s="49" t="s">
        <v>42</v>
      </c>
      <c r="R1" s="49" t="s">
        <v>43</v>
      </c>
      <c r="S1" s="49" t="s">
        <v>206</v>
      </c>
      <c r="T1" s="54" t="s">
        <v>403</v>
      </c>
      <c r="U1" s="54" t="s">
        <v>423</v>
      </c>
      <c r="V1" s="54" t="s">
        <v>424</v>
      </c>
      <c r="W1" s="54" t="s">
        <v>425</v>
      </c>
    </row>
    <row r="2" spans="1:23" s="37" customFormat="1" ht="38.25">
      <c r="A2" s="36" t="s">
        <v>400</v>
      </c>
      <c r="B2" s="39" t="s">
        <v>394</v>
      </c>
      <c r="C2" s="38">
        <v>40647</v>
      </c>
      <c r="D2" s="39" t="s">
        <v>393</v>
      </c>
      <c r="E2" s="44" t="s">
        <v>384</v>
      </c>
      <c r="F2" s="39" t="s">
        <v>385</v>
      </c>
      <c r="G2" s="39" t="s">
        <v>386</v>
      </c>
      <c r="H2" s="39" t="s">
        <v>387</v>
      </c>
      <c r="I2" s="39" t="s">
        <v>388</v>
      </c>
      <c r="J2" s="37" t="s">
        <v>389</v>
      </c>
      <c r="K2" s="37" t="s">
        <v>389</v>
      </c>
      <c r="L2" s="37" t="s">
        <v>390</v>
      </c>
      <c r="N2" s="37" t="s">
        <v>391</v>
      </c>
      <c r="O2" s="38">
        <v>40524</v>
      </c>
      <c r="P2" s="37">
        <v>1</v>
      </c>
      <c r="Q2" s="37">
        <v>2</v>
      </c>
      <c r="R2" s="37" t="s">
        <v>392</v>
      </c>
      <c r="T2" s="52" t="s">
        <v>404</v>
      </c>
      <c r="U2" s="52"/>
      <c r="V2" s="52"/>
      <c r="W2" s="52"/>
    </row>
    <row r="3" spans="1:23" ht="63.75">
      <c r="A3" s="9" t="s">
        <v>45</v>
      </c>
      <c r="B3" s="39" t="s">
        <v>394</v>
      </c>
      <c r="C3" s="7">
        <v>40647</v>
      </c>
      <c r="D3" s="8" t="s">
        <v>396</v>
      </c>
      <c r="E3" s="51" t="s">
        <v>397</v>
      </c>
      <c r="F3" s="8" t="s">
        <v>398</v>
      </c>
      <c r="G3" s="8" t="s">
        <v>401</v>
      </c>
      <c r="H3" s="8" t="s">
        <v>402</v>
      </c>
      <c r="K3" s="8" t="s">
        <v>399</v>
      </c>
      <c r="O3" s="7">
        <v>37861</v>
      </c>
      <c r="T3" s="6" t="s">
        <v>456</v>
      </c>
      <c r="U3" s="53"/>
      <c r="V3" s="53"/>
      <c r="W3" s="53"/>
    </row>
    <row r="4" spans="1:23" ht="195">
      <c r="A4" s="9" t="s">
        <v>46</v>
      </c>
      <c r="B4" s="8" t="s">
        <v>351</v>
      </c>
      <c r="C4" s="7">
        <v>40647</v>
      </c>
      <c r="D4" s="8" t="s">
        <v>422</v>
      </c>
      <c r="E4" s="51" t="s">
        <v>503</v>
      </c>
      <c r="F4" s="8" t="s">
        <v>503</v>
      </c>
      <c r="G4" s="8" t="s">
        <v>502</v>
      </c>
      <c r="H4" s="8" t="s">
        <v>504</v>
      </c>
      <c r="I4" s="8" t="s">
        <v>505</v>
      </c>
      <c r="K4" s="6" t="s">
        <v>506</v>
      </c>
      <c r="O4" s="7">
        <v>38323</v>
      </c>
      <c r="T4" s="6" t="s">
        <v>456</v>
      </c>
      <c r="U4" s="53" t="s">
        <v>25</v>
      </c>
      <c r="V4" s="8" t="s">
        <v>507</v>
      </c>
      <c r="W4" s="53"/>
    </row>
    <row r="5" spans="1:23" ht="165.75">
      <c r="A5" s="9" t="s">
        <v>47</v>
      </c>
      <c r="B5" s="8" t="s">
        <v>351</v>
      </c>
      <c r="C5" s="7">
        <v>40647</v>
      </c>
      <c r="D5" s="8" t="s">
        <v>426</v>
      </c>
      <c r="E5" s="51" t="s">
        <v>427</v>
      </c>
      <c r="F5" s="62" t="s">
        <v>427</v>
      </c>
      <c r="G5" s="8" t="s">
        <v>428</v>
      </c>
      <c r="H5" s="8" t="s">
        <v>429</v>
      </c>
      <c r="I5" s="8" t="s">
        <v>430</v>
      </c>
      <c r="K5" s="6" t="s">
        <v>431</v>
      </c>
      <c r="O5" s="7">
        <v>39994</v>
      </c>
      <c r="T5" s="6" t="s">
        <v>456</v>
      </c>
      <c r="U5" s="6" t="s">
        <v>25</v>
      </c>
      <c r="V5" s="8" t="s">
        <v>432</v>
      </c>
      <c r="W5" s="53"/>
    </row>
    <row r="6" spans="1:23" ht="89.25">
      <c r="A6" s="9" t="s">
        <v>48</v>
      </c>
      <c r="B6" s="8" t="s">
        <v>351</v>
      </c>
      <c r="C6" s="7">
        <v>40647</v>
      </c>
      <c r="D6" s="8" t="s">
        <v>433</v>
      </c>
      <c r="E6" s="51" t="s">
        <v>434</v>
      </c>
      <c r="F6" s="8" t="s">
        <v>433</v>
      </c>
      <c r="H6" s="8" t="s">
        <v>435</v>
      </c>
      <c r="I6" s="8" t="s">
        <v>430</v>
      </c>
      <c r="K6" s="6" t="s">
        <v>436</v>
      </c>
      <c r="M6" s="6" t="s">
        <v>437</v>
      </c>
      <c r="O6" s="7">
        <v>36629</v>
      </c>
      <c r="T6" s="6" t="s">
        <v>456</v>
      </c>
      <c r="U6" s="53"/>
      <c r="V6" s="8" t="s">
        <v>439</v>
      </c>
      <c r="W6" s="6" t="s">
        <v>438</v>
      </c>
    </row>
    <row r="7" spans="1:23" ht="219.75" customHeight="1">
      <c r="A7" s="9" t="s">
        <v>49</v>
      </c>
      <c r="B7" s="8" t="s">
        <v>351</v>
      </c>
      <c r="C7" s="7">
        <v>40647</v>
      </c>
      <c r="D7" s="8" t="s">
        <v>440</v>
      </c>
      <c r="E7" s="51" t="s">
        <v>443</v>
      </c>
      <c r="G7" s="8" t="s">
        <v>444</v>
      </c>
      <c r="H7" s="8" t="s">
        <v>441</v>
      </c>
      <c r="S7" s="8" t="s">
        <v>442</v>
      </c>
      <c r="T7" s="6" t="s">
        <v>456</v>
      </c>
      <c r="U7" s="53"/>
      <c r="V7" s="53"/>
      <c r="W7" s="53"/>
    </row>
    <row r="8" spans="1:23" ht="63.75">
      <c r="A8" s="9" t="s">
        <v>50</v>
      </c>
      <c r="B8" s="8" t="s">
        <v>351</v>
      </c>
      <c r="C8" s="7">
        <v>40647</v>
      </c>
      <c r="D8" s="8" t="s">
        <v>446</v>
      </c>
      <c r="E8" s="51" t="s">
        <v>445</v>
      </c>
      <c r="F8" s="8" t="s">
        <v>447</v>
      </c>
      <c r="H8" s="8" t="s">
        <v>448</v>
      </c>
      <c r="I8" s="8" t="s">
        <v>430</v>
      </c>
      <c r="T8" s="6" t="s">
        <v>456</v>
      </c>
      <c r="V8" s="8" t="s">
        <v>449</v>
      </c>
      <c r="W8" s="6" t="s">
        <v>438</v>
      </c>
    </row>
    <row r="9" spans="1:23" ht="76.5">
      <c r="A9" s="9" t="s">
        <v>51</v>
      </c>
      <c r="B9" s="8" t="s">
        <v>351</v>
      </c>
      <c r="C9" s="7">
        <v>40647</v>
      </c>
      <c r="D9" s="8" t="s">
        <v>450</v>
      </c>
      <c r="E9" s="51" t="s">
        <v>451</v>
      </c>
      <c r="F9" s="8" t="s">
        <v>452</v>
      </c>
      <c r="G9" s="8" t="s">
        <v>453</v>
      </c>
      <c r="H9" s="8" t="s">
        <v>454</v>
      </c>
      <c r="I9" s="8" t="s">
        <v>430</v>
      </c>
      <c r="T9" s="6" t="s">
        <v>455</v>
      </c>
      <c r="U9" s="6" t="s">
        <v>25</v>
      </c>
      <c r="V9" s="8" t="s">
        <v>457</v>
      </c>
      <c r="W9" s="53"/>
    </row>
    <row r="10" spans="1:23" ht="60">
      <c r="A10" s="9" t="s">
        <v>52</v>
      </c>
      <c r="B10" s="8" t="s">
        <v>351</v>
      </c>
      <c r="C10" s="7">
        <v>40647</v>
      </c>
      <c r="D10" s="8" t="s">
        <v>458</v>
      </c>
      <c r="E10" s="51" t="s">
        <v>459</v>
      </c>
      <c r="F10" s="8" t="s">
        <v>460</v>
      </c>
      <c r="H10" s="8" t="s">
        <v>461</v>
      </c>
      <c r="I10" s="8" t="s">
        <v>430</v>
      </c>
      <c r="T10" s="6" t="s">
        <v>455</v>
      </c>
      <c r="U10" s="6" t="s">
        <v>25</v>
      </c>
      <c r="V10" s="8" t="s">
        <v>469</v>
      </c>
      <c r="W10" s="53"/>
    </row>
    <row r="11" spans="1:23" ht="140.25">
      <c r="A11" s="9" t="s">
        <v>53</v>
      </c>
      <c r="B11" s="8" t="s">
        <v>351</v>
      </c>
      <c r="C11" s="7">
        <v>40647</v>
      </c>
      <c r="D11" s="8" t="s">
        <v>463</v>
      </c>
      <c r="E11" s="51" t="s">
        <v>464</v>
      </c>
      <c r="F11" s="8" t="s">
        <v>465</v>
      </c>
      <c r="G11" s="8" t="s">
        <v>466</v>
      </c>
      <c r="H11" s="8" t="s">
        <v>462</v>
      </c>
      <c r="I11" s="8" t="s">
        <v>467</v>
      </c>
      <c r="O11" s="7">
        <v>36544</v>
      </c>
      <c r="T11" s="6" t="s">
        <v>468</v>
      </c>
      <c r="U11" s="53"/>
      <c r="V11" s="8" t="s">
        <v>470</v>
      </c>
      <c r="W11" s="53"/>
    </row>
    <row r="12" spans="1:23" ht="63.75">
      <c r="A12" s="9" t="s">
        <v>54</v>
      </c>
      <c r="B12" s="8" t="s">
        <v>351</v>
      </c>
      <c r="C12" s="7">
        <v>40647</v>
      </c>
      <c r="D12" s="8" t="s">
        <v>471</v>
      </c>
      <c r="E12" s="51" t="s">
        <v>473</v>
      </c>
      <c r="F12" s="51" t="s">
        <v>473</v>
      </c>
      <c r="G12" s="8" t="s">
        <v>472</v>
      </c>
      <c r="H12" s="8" t="s">
        <v>474</v>
      </c>
      <c r="I12" s="8" t="s">
        <v>467</v>
      </c>
      <c r="O12" s="7">
        <v>35520</v>
      </c>
      <c r="T12" s="6" t="s">
        <v>456</v>
      </c>
      <c r="U12" s="53"/>
      <c r="V12" s="8" t="s">
        <v>475</v>
      </c>
      <c r="W12" s="53"/>
    </row>
    <row r="13" spans="1:23" ht="89.25">
      <c r="A13" s="9" t="s">
        <v>55</v>
      </c>
      <c r="B13" s="8" t="s">
        <v>351</v>
      </c>
      <c r="C13" s="7">
        <v>40647</v>
      </c>
      <c r="D13" s="8" t="s">
        <v>477</v>
      </c>
      <c r="E13" s="51" t="s">
        <v>478</v>
      </c>
      <c r="F13" s="63" t="s">
        <v>479</v>
      </c>
      <c r="H13" s="8" t="s">
        <v>476</v>
      </c>
      <c r="O13" s="7">
        <v>39782</v>
      </c>
      <c r="T13" s="53"/>
      <c r="U13" s="53"/>
      <c r="V13" s="53"/>
      <c r="W13" s="53"/>
    </row>
    <row r="14" spans="1:23" ht="45">
      <c r="A14" s="9" t="s">
        <v>56</v>
      </c>
      <c r="B14" s="8" t="s">
        <v>351</v>
      </c>
      <c r="C14" s="7">
        <v>40647</v>
      </c>
      <c r="D14" s="8" t="s">
        <v>480</v>
      </c>
      <c r="E14" s="51" t="s">
        <v>481</v>
      </c>
      <c r="F14" s="8" t="s">
        <v>480</v>
      </c>
      <c r="H14" s="8" t="s">
        <v>482</v>
      </c>
      <c r="O14" s="7">
        <v>37323</v>
      </c>
      <c r="T14" s="6" t="s">
        <v>455</v>
      </c>
      <c r="U14" s="6" t="s">
        <v>25</v>
      </c>
      <c r="V14" s="6" t="s">
        <v>483</v>
      </c>
      <c r="W14" s="53"/>
    </row>
    <row r="15" spans="1:23" ht="127.5">
      <c r="A15" s="9" t="s">
        <v>57</v>
      </c>
      <c r="B15" s="8" t="s">
        <v>351</v>
      </c>
      <c r="C15" s="7">
        <v>40647</v>
      </c>
      <c r="D15" s="8" t="s">
        <v>484</v>
      </c>
      <c r="E15" s="51" t="s">
        <v>485</v>
      </c>
      <c r="F15" s="8" t="s">
        <v>486</v>
      </c>
      <c r="G15" s="8" t="s">
        <v>487</v>
      </c>
      <c r="H15" s="64" t="s">
        <v>488</v>
      </c>
      <c r="O15" s="7">
        <v>35011</v>
      </c>
      <c r="S15" s="8" t="s">
        <v>490</v>
      </c>
      <c r="T15" s="6" t="s">
        <v>455</v>
      </c>
      <c r="U15" s="53"/>
      <c r="V15" s="8" t="s">
        <v>489</v>
      </c>
      <c r="W15" s="53"/>
    </row>
    <row r="16" spans="1:23" ht="114.75">
      <c r="A16" s="9" t="s">
        <v>58</v>
      </c>
      <c r="B16" s="8" t="s">
        <v>351</v>
      </c>
      <c r="C16" s="7">
        <v>40647</v>
      </c>
      <c r="D16" s="8" t="s">
        <v>492</v>
      </c>
      <c r="E16" s="51" t="s">
        <v>491</v>
      </c>
      <c r="F16" s="8" t="s">
        <v>491</v>
      </c>
      <c r="G16" s="8" t="s">
        <v>493</v>
      </c>
      <c r="H16" s="8" t="s">
        <v>494</v>
      </c>
      <c r="I16" s="8" t="s">
        <v>495</v>
      </c>
      <c r="K16" s="6" t="s">
        <v>497</v>
      </c>
      <c r="L16" s="8" t="s">
        <v>496</v>
      </c>
      <c r="O16" s="65" t="s">
        <v>498</v>
      </c>
      <c r="S16" s="8" t="s">
        <v>499</v>
      </c>
      <c r="T16" s="6" t="s">
        <v>500</v>
      </c>
      <c r="U16" s="53"/>
      <c r="V16" s="8" t="s">
        <v>501</v>
      </c>
      <c r="W16" s="53"/>
    </row>
    <row r="17" spans="1:23" ht="127.5">
      <c r="A17" s="9" t="s">
        <v>59</v>
      </c>
      <c r="B17" s="8" t="s">
        <v>351</v>
      </c>
      <c r="C17" s="7">
        <v>40647</v>
      </c>
      <c r="D17" s="8" t="s">
        <v>508</v>
      </c>
      <c r="E17" s="51" t="s">
        <v>514</v>
      </c>
      <c r="F17" s="8" t="s">
        <v>515</v>
      </c>
      <c r="H17" s="8" t="s">
        <v>509</v>
      </c>
      <c r="O17" s="7">
        <v>37902</v>
      </c>
      <c r="T17" s="6" t="s">
        <v>468</v>
      </c>
      <c r="U17" s="53"/>
      <c r="V17" s="6" t="s">
        <v>516</v>
      </c>
      <c r="W17" s="53"/>
    </row>
    <row r="18" spans="1:23" ht="155.25" customHeight="1">
      <c r="A18" s="9" t="s">
        <v>60</v>
      </c>
      <c r="B18" s="8" t="s">
        <v>351</v>
      </c>
      <c r="C18" s="7">
        <v>40647</v>
      </c>
      <c r="D18" s="8" t="s">
        <v>510</v>
      </c>
      <c r="E18" s="51" t="s">
        <v>517</v>
      </c>
      <c r="F18" s="8" t="s">
        <v>518</v>
      </c>
      <c r="H18" s="8" t="s">
        <v>511</v>
      </c>
      <c r="T18" s="6" t="s">
        <v>519</v>
      </c>
      <c r="U18" s="53"/>
      <c r="V18" s="6" t="s">
        <v>516</v>
      </c>
      <c r="W18" s="53"/>
    </row>
    <row r="19" spans="1:23" ht="153">
      <c r="A19" s="9" t="s">
        <v>61</v>
      </c>
      <c r="B19" s="8" t="s">
        <v>351</v>
      </c>
      <c r="C19" s="7">
        <v>40647</v>
      </c>
      <c r="D19" s="8" t="s">
        <v>512</v>
      </c>
      <c r="E19" s="51" t="s">
        <v>520</v>
      </c>
      <c r="F19" s="8" t="s">
        <v>521</v>
      </c>
      <c r="H19" s="8" t="s">
        <v>513</v>
      </c>
      <c r="T19" s="6" t="s">
        <v>468</v>
      </c>
      <c r="U19" s="53"/>
      <c r="V19" s="8" t="s">
        <v>522</v>
      </c>
      <c r="W19" s="53"/>
    </row>
    <row r="20" spans="1:23" ht="63.75">
      <c r="A20" s="9" t="s">
        <v>62</v>
      </c>
      <c r="B20" s="8" t="s">
        <v>351</v>
      </c>
      <c r="C20" s="7">
        <v>40647</v>
      </c>
      <c r="D20" s="8" t="s">
        <v>528</v>
      </c>
      <c r="E20" s="66" t="s">
        <v>524</v>
      </c>
      <c r="F20" s="8" t="s">
        <v>523</v>
      </c>
      <c r="H20" s="8" t="s">
        <v>525</v>
      </c>
      <c r="T20" s="53"/>
      <c r="U20" s="53"/>
      <c r="V20" s="53"/>
      <c r="W20" s="53"/>
    </row>
    <row r="21" spans="1:23" ht="102">
      <c r="A21" s="9" t="s">
        <v>63</v>
      </c>
      <c r="B21" s="8" t="s">
        <v>351</v>
      </c>
      <c r="C21" s="7">
        <v>40647</v>
      </c>
      <c r="D21" s="8" t="s">
        <v>530</v>
      </c>
      <c r="E21" s="67" t="s">
        <v>527</v>
      </c>
      <c r="G21" s="8" t="s">
        <v>529</v>
      </c>
      <c r="H21" s="8" t="s">
        <v>526</v>
      </c>
      <c r="T21" s="53"/>
      <c r="U21" s="53"/>
      <c r="V21" s="53"/>
      <c r="W21" s="53"/>
    </row>
    <row r="22" spans="1:23">
      <c r="A22" s="9" t="s">
        <v>64</v>
      </c>
      <c r="C22" s="7" t="str">
        <f t="shared" ref="C2:C33" ca="1" si="0">IF(B22="","",TODAY())</f>
        <v/>
      </c>
      <c r="T22" s="53"/>
      <c r="U22" s="53"/>
      <c r="V22" s="53"/>
      <c r="W22" s="53"/>
    </row>
    <row r="23" spans="1:23">
      <c r="A23" s="9" t="s">
        <v>65</v>
      </c>
      <c r="C23" s="7" t="str">
        <f t="shared" ca="1" si="0"/>
        <v/>
      </c>
      <c r="T23" s="53"/>
      <c r="U23" s="53"/>
      <c r="V23" s="53"/>
      <c r="W23" s="53"/>
    </row>
    <row r="24" spans="1:23">
      <c r="A24" s="9" t="s">
        <v>66</v>
      </c>
      <c r="C24" s="7" t="str">
        <f t="shared" ca="1" si="0"/>
        <v/>
      </c>
      <c r="T24" s="53"/>
      <c r="U24" s="53"/>
      <c r="V24" s="53"/>
      <c r="W24" s="53"/>
    </row>
    <row r="25" spans="1:23">
      <c r="A25" s="9" t="s">
        <v>67</v>
      </c>
      <c r="C25" s="7" t="str">
        <f t="shared" ca="1" si="0"/>
        <v/>
      </c>
      <c r="T25" s="53"/>
      <c r="U25" s="53"/>
      <c r="V25" s="53"/>
      <c r="W25" s="53"/>
    </row>
    <row r="26" spans="1:23">
      <c r="A26" s="9" t="s">
        <v>68</v>
      </c>
      <c r="C26" s="7" t="str">
        <f t="shared" ca="1" si="0"/>
        <v/>
      </c>
      <c r="T26" s="53"/>
      <c r="U26" s="53"/>
      <c r="V26" s="53"/>
      <c r="W26" s="53"/>
    </row>
    <row r="27" spans="1:23">
      <c r="A27" s="9" t="s">
        <v>69</v>
      </c>
      <c r="C27" s="7" t="str">
        <f t="shared" ca="1" si="0"/>
        <v/>
      </c>
      <c r="T27" s="53"/>
      <c r="U27" s="53"/>
      <c r="V27" s="53"/>
      <c r="W27" s="53"/>
    </row>
    <row r="28" spans="1:23">
      <c r="A28" s="9" t="s">
        <v>70</v>
      </c>
      <c r="C28" s="7" t="str">
        <f t="shared" ca="1" si="0"/>
        <v/>
      </c>
      <c r="T28" s="53"/>
      <c r="U28" s="53"/>
      <c r="V28" s="53"/>
      <c r="W28" s="53"/>
    </row>
    <row r="29" spans="1:23">
      <c r="A29" s="9" t="s">
        <v>71</v>
      </c>
      <c r="C29" s="7" t="str">
        <f t="shared" ca="1" si="0"/>
        <v/>
      </c>
      <c r="T29" s="53"/>
      <c r="U29" s="53"/>
      <c r="V29" s="53"/>
      <c r="W29" s="53"/>
    </row>
    <row r="30" spans="1:23">
      <c r="A30" s="9" t="s">
        <v>72</v>
      </c>
      <c r="C30" s="7" t="str">
        <f t="shared" ca="1" si="0"/>
        <v/>
      </c>
      <c r="T30" s="53"/>
      <c r="U30" s="53"/>
      <c r="V30" s="53"/>
      <c r="W30" s="53"/>
    </row>
    <row r="31" spans="1:23">
      <c r="A31" s="9" t="s">
        <v>73</v>
      </c>
      <c r="C31" s="7" t="str">
        <f t="shared" ca="1" si="0"/>
        <v/>
      </c>
      <c r="T31" s="53"/>
      <c r="U31" s="53"/>
      <c r="V31" s="53"/>
      <c r="W31" s="53"/>
    </row>
    <row r="32" spans="1:23">
      <c r="A32" s="9" t="s">
        <v>74</v>
      </c>
      <c r="C32" s="7" t="str">
        <f t="shared" ca="1" si="0"/>
        <v/>
      </c>
      <c r="T32" s="53"/>
      <c r="U32" s="53"/>
      <c r="V32" s="53"/>
      <c r="W32" s="53"/>
    </row>
    <row r="33" spans="1:23">
      <c r="A33" s="9" t="s">
        <v>75</v>
      </c>
      <c r="C33" s="7" t="str">
        <f t="shared" ca="1" si="0"/>
        <v/>
      </c>
      <c r="T33" s="53"/>
      <c r="U33" s="53"/>
      <c r="V33" s="53"/>
      <c r="W33" s="53"/>
    </row>
    <row r="34" spans="1:23">
      <c r="A34" s="9" t="s">
        <v>76</v>
      </c>
      <c r="C34" s="7" t="str">
        <f t="shared" ref="C34:C65" ca="1" si="1">IF(B34="","",TODAY())</f>
        <v/>
      </c>
      <c r="T34" s="53"/>
      <c r="U34" s="53"/>
      <c r="V34" s="53"/>
      <c r="W34" s="53"/>
    </row>
    <row r="35" spans="1:23">
      <c r="A35" s="9" t="s">
        <v>77</v>
      </c>
      <c r="C35" s="7" t="str">
        <f t="shared" ca="1" si="1"/>
        <v/>
      </c>
      <c r="T35" s="53"/>
      <c r="U35" s="53"/>
      <c r="V35" s="53"/>
      <c r="W35" s="53"/>
    </row>
    <row r="36" spans="1:23">
      <c r="A36" s="9" t="s">
        <v>78</v>
      </c>
      <c r="C36" s="7" t="str">
        <f t="shared" ca="1" si="1"/>
        <v/>
      </c>
      <c r="T36" s="53"/>
      <c r="U36" s="53"/>
      <c r="V36" s="53"/>
      <c r="W36" s="53"/>
    </row>
    <row r="37" spans="1:23">
      <c r="A37" s="9" t="s">
        <v>79</v>
      </c>
      <c r="C37" s="7" t="str">
        <f t="shared" ca="1" si="1"/>
        <v/>
      </c>
      <c r="T37" s="53"/>
      <c r="U37" s="53"/>
      <c r="V37" s="53"/>
      <c r="W37" s="53"/>
    </row>
    <row r="38" spans="1:23">
      <c r="A38" s="9" t="s">
        <v>80</v>
      </c>
      <c r="C38" s="7" t="str">
        <f t="shared" ca="1" si="1"/>
        <v/>
      </c>
      <c r="T38" s="53"/>
      <c r="U38" s="53"/>
      <c r="V38" s="53"/>
      <c r="W38" s="53"/>
    </row>
    <row r="39" spans="1:23">
      <c r="A39" s="9" t="s">
        <v>81</v>
      </c>
      <c r="C39" s="7" t="str">
        <f t="shared" ca="1" si="1"/>
        <v/>
      </c>
      <c r="T39" s="53"/>
      <c r="U39" s="53"/>
      <c r="V39" s="53"/>
      <c r="W39" s="53"/>
    </row>
    <row r="40" spans="1:23">
      <c r="A40" s="9" t="s">
        <v>82</v>
      </c>
      <c r="C40" s="7" t="str">
        <f t="shared" ca="1" si="1"/>
        <v/>
      </c>
      <c r="T40" s="53"/>
      <c r="U40" s="53"/>
      <c r="V40" s="53"/>
      <c r="W40" s="53"/>
    </row>
    <row r="41" spans="1:23">
      <c r="A41" s="9" t="s">
        <v>83</v>
      </c>
      <c r="C41" s="7" t="str">
        <f t="shared" ca="1" si="1"/>
        <v/>
      </c>
      <c r="T41" s="53"/>
      <c r="U41" s="53"/>
      <c r="V41" s="53"/>
      <c r="W41" s="53"/>
    </row>
    <row r="42" spans="1:23">
      <c r="A42" s="9" t="s">
        <v>84</v>
      </c>
      <c r="C42" s="7" t="str">
        <f t="shared" ca="1" si="1"/>
        <v/>
      </c>
      <c r="T42" s="53"/>
      <c r="U42" s="53"/>
      <c r="V42" s="53"/>
      <c r="W42" s="53"/>
    </row>
    <row r="43" spans="1:23">
      <c r="A43" s="9" t="s">
        <v>85</v>
      </c>
      <c r="C43" s="7" t="str">
        <f t="shared" ca="1" si="1"/>
        <v/>
      </c>
      <c r="T43" s="53"/>
      <c r="U43" s="53"/>
      <c r="V43" s="53"/>
      <c r="W43" s="53"/>
    </row>
    <row r="44" spans="1:23">
      <c r="A44" s="9" t="s">
        <v>86</v>
      </c>
      <c r="C44" s="7" t="str">
        <f t="shared" ca="1" si="1"/>
        <v/>
      </c>
      <c r="T44" s="53"/>
      <c r="U44" s="53"/>
      <c r="V44" s="53"/>
      <c r="W44" s="53"/>
    </row>
    <row r="45" spans="1:23">
      <c r="A45" s="9" t="s">
        <v>87</v>
      </c>
      <c r="C45" s="7" t="str">
        <f t="shared" ca="1" si="1"/>
        <v/>
      </c>
      <c r="T45" s="53"/>
      <c r="U45" s="53"/>
      <c r="V45" s="53"/>
      <c r="W45" s="53"/>
    </row>
    <row r="46" spans="1:23">
      <c r="A46" s="9" t="s">
        <v>88</v>
      </c>
      <c r="C46" s="7" t="str">
        <f t="shared" ca="1" si="1"/>
        <v/>
      </c>
      <c r="T46" s="53"/>
      <c r="U46" s="53"/>
      <c r="V46" s="53"/>
      <c r="W46" s="53"/>
    </row>
    <row r="47" spans="1:23">
      <c r="A47" s="9" t="s">
        <v>89</v>
      </c>
      <c r="C47" s="7" t="str">
        <f t="shared" ca="1" si="1"/>
        <v/>
      </c>
      <c r="T47" s="53"/>
      <c r="U47" s="53"/>
      <c r="V47" s="53"/>
      <c r="W47" s="53"/>
    </row>
    <row r="48" spans="1:23">
      <c r="A48" s="9" t="s">
        <v>90</v>
      </c>
      <c r="C48" s="7" t="str">
        <f t="shared" ca="1" si="1"/>
        <v/>
      </c>
      <c r="T48" s="53"/>
      <c r="U48" s="53"/>
      <c r="V48" s="53"/>
      <c r="W48" s="53"/>
    </row>
    <row r="49" spans="1:23">
      <c r="A49" s="9" t="s">
        <v>91</v>
      </c>
      <c r="C49" s="7" t="str">
        <f t="shared" ca="1" si="1"/>
        <v/>
      </c>
      <c r="T49" s="53"/>
      <c r="U49" s="53"/>
      <c r="V49" s="53"/>
      <c r="W49" s="53"/>
    </row>
    <row r="50" spans="1:23">
      <c r="A50" s="9" t="s">
        <v>92</v>
      </c>
      <c r="C50" s="7" t="str">
        <f t="shared" ca="1" si="1"/>
        <v/>
      </c>
      <c r="T50" s="53"/>
      <c r="U50" s="53"/>
      <c r="V50" s="53"/>
      <c r="W50" s="53"/>
    </row>
    <row r="51" spans="1:23">
      <c r="A51" s="9" t="s">
        <v>93</v>
      </c>
      <c r="C51" s="7" t="str">
        <f t="shared" ca="1" si="1"/>
        <v/>
      </c>
      <c r="T51" s="53"/>
      <c r="U51" s="53"/>
      <c r="V51" s="53"/>
      <c r="W51" s="53"/>
    </row>
    <row r="52" spans="1:23">
      <c r="A52" s="9" t="s">
        <v>94</v>
      </c>
      <c r="C52" s="7" t="str">
        <f t="shared" ca="1" si="1"/>
        <v/>
      </c>
      <c r="T52" s="53"/>
      <c r="U52" s="53"/>
      <c r="V52" s="53"/>
      <c r="W52" s="53"/>
    </row>
    <row r="53" spans="1:23">
      <c r="A53" s="9" t="s">
        <v>95</v>
      </c>
      <c r="C53" s="7" t="str">
        <f t="shared" ca="1" si="1"/>
        <v/>
      </c>
      <c r="T53" s="53"/>
      <c r="U53" s="53"/>
      <c r="V53" s="53"/>
      <c r="W53" s="53"/>
    </row>
    <row r="54" spans="1:23">
      <c r="A54" s="9" t="s">
        <v>96</v>
      </c>
      <c r="C54" s="7" t="str">
        <f t="shared" ca="1" si="1"/>
        <v/>
      </c>
      <c r="T54" s="53"/>
      <c r="U54" s="53"/>
      <c r="V54" s="53"/>
      <c r="W54" s="53"/>
    </row>
    <row r="55" spans="1:23">
      <c r="A55" s="9" t="s">
        <v>97</v>
      </c>
      <c r="C55" s="7" t="str">
        <f t="shared" ca="1" si="1"/>
        <v/>
      </c>
      <c r="T55" s="53"/>
      <c r="U55" s="53"/>
      <c r="V55" s="53"/>
      <c r="W55" s="53"/>
    </row>
    <row r="56" spans="1:23">
      <c r="A56" s="9" t="s">
        <v>98</v>
      </c>
      <c r="C56" s="7" t="str">
        <f t="shared" ca="1" si="1"/>
        <v/>
      </c>
      <c r="T56" s="53"/>
      <c r="U56" s="53"/>
      <c r="V56" s="53"/>
      <c r="W56" s="53"/>
    </row>
    <row r="57" spans="1:23">
      <c r="A57" s="9" t="s">
        <v>99</v>
      </c>
      <c r="C57" s="7" t="str">
        <f t="shared" ca="1" si="1"/>
        <v/>
      </c>
      <c r="T57" s="53"/>
      <c r="U57" s="53"/>
      <c r="V57" s="53"/>
      <c r="W57" s="53"/>
    </row>
    <row r="58" spans="1:23">
      <c r="A58" s="9" t="s">
        <v>100</v>
      </c>
      <c r="C58" s="7" t="str">
        <f t="shared" ca="1" si="1"/>
        <v/>
      </c>
      <c r="T58" s="53"/>
      <c r="U58" s="53"/>
      <c r="V58" s="53"/>
      <c r="W58" s="53"/>
    </row>
    <row r="59" spans="1:23">
      <c r="A59" s="9" t="s">
        <v>101</v>
      </c>
      <c r="C59" s="7" t="str">
        <f t="shared" ca="1" si="1"/>
        <v/>
      </c>
      <c r="T59" s="53"/>
      <c r="U59" s="53"/>
      <c r="V59" s="53"/>
      <c r="W59" s="53"/>
    </row>
    <row r="60" spans="1:23">
      <c r="A60" s="9" t="s">
        <v>102</v>
      </c>
      <c r="C60" s="7" t="str">
        <f t="shared" ca="1" si="1"/>
        <v/>
      </c>
      <c r="T60" s="53"/>
      <c r="U60" s="53"/>
      <c r="V60" s="53"/>
      <c r="W60" s="53"/>
    </row>
    <row r="61" spans="1:23">
      <c r="A61" s="9" t="s">
        <v>103</v>
      </c>
      <c r="C61" s="7" t="str">
        <f t="shared" ca="1" si="1"/>
        <v/>
      </c>
      <c r="T61" s="53"/>
      <c r="U61" s="53"/>
      <c r="V61" s="53"/>
      <c r="W61" s="53"/>
    </row>
    <row r="62" spans="1:23">
      <c r="A62" s="9" t="s">
        <v>104</v>
      </c>
      <c r="C62" s="7" t="str">
        <f t="shared" ca="1" si="1"/>
        <v/>
      </c>
      <c r="T62" s="53"/>
      <c r="U62" s="53"/>
      <c r="V62" s="53"/>
      <c r="W62" s="53"/>
    </row>
    <row r="63" spans="1:23">
      <c r="A63" s="9" t="s">
        <v>105</v>
      </c>
      <c r="C63" s="7" t="str">
        <f t="shared" ca="1" si="1"/>
        <v/>
      </c>
      <c r="T63" s="53"/>
      <c r="U63" s="53"/>
      <c r="V63" s="53"/>
      <c r="W63" s="53"/>
    </row>
    <row r="64" spans="1:23">
      <c r="A64" s="9" t="s">
        <v>106</v>
      </c>
      <c r="C64" s="7" t="str">
        <f t="shared" ca="1" si="1"/>
        <v/>
      </c>
      <c r="T64" s="53"/>
      <c r="U64" s="53"/>
      <c r="V64" s="53"/>
      <c r="W64" s="53"/>
    </row>
    <row r="65" spans="1:23">
      <c r="A65" s="9" t="s">
        <v>107</v>
      </c>
      <c r="C65" s="7" t="str">
        <f t="shared" ca="1" si="1"/>
        <v/>
      </c>
      <c r="T65" s="53"/>
      <c r="U65" s="53"/>
      <c r="V65" s="53"/>
      <c r="W65" s="53"/>
    </row>
    <row r="66" spans="1:23">
      <c r="A66" s="9" t="s">
        <v>108</v>
      </c>
      <c r="C66" s="7" t="str">
        <f t="shared" ref="C66:C97" ca="1" si="2">IF(B66="","",TODAY())</f>
        <v/>
      </c>
      <c r="T66" s="53"/>
      <c r="U66" s="53"/>
      <c r="V66" s="53"/>
      <c r="W66" s="53"/>
    </row>
    <row r="67" spans="1:23">
      <c r="A67" s="9" t="s">
        <v>109</v>
      </c>
      <c r="C67" s="7" t="str">
        <f t="shared" ca="1" si="2"/>
        <v/>
      </c>
      <c r="T67" s="53"/>
      <c r="U67" s="53"/>
      <c r="V67" s="53"/>
      <c r="W67" s="53"/>
    </row>
    <row r="68" spans="1:23">
      <c r="A68" s="9" t="s">
        <v>110</v>
      </c>
      <c r="C68" s="7" t="str">
        <f t="shared" ca="1" si="2"/>
        <v/>
      </c>
      <c r="T68" s="53"/>
      <c r="U68" s="53"/>
      <c r="V68" s="53"/>
      <c r="W68" s="53"/>
    </row>
    <row r="69" spans="1:23">
      <c r="A69" s="9" t="s">
        <v>111</v>
      </c>
      <c r="C69" s="7" t="str">
        <f t="shared" ca="1" si="2"/>
        <v/>
      </c>
      <c r="T69" s="53"/>
      <c r="U69" s="53"/>
      <c r="V69" s="53"/>
      <c r="W69" s="53"/>
    </row>
    <row r="70" spans="1:23">
      <c r="A70" s="9" t="s">
        <v>112</v>
      </c>
      <c r="C70" s="7" t="str">
        <f t="shared" ca="1" si="2"/>
        <v/>
      </c>
      <c r="T70" s="53"/>
      <c r="U70" s="53"/>
      <c r="V70" s="53"/>
      <c r="W70" s="53"/>
    </row>
    <row r="71" spans="1:23">
      <c r="A71" s="9" t="s">
        <v>113</v>
      </c>
      <c r="C71" s="7" t="str">
        <f t="shared" ca="1" si="2"/>
        <v/>
      </c>
      <c r="T71" s="53"/>
      <c r="U71" s="53"/>
      <c r="V71" s="53"/>
      <c r="W71" s="53"/>
    </row>
    <row r="72" spans="1:23">
      <c r="A72" s="9" t="s">
        <v>114</v>
      </c>
      <c r="C72" s="7" t="str">
        <f t="shared" ca="1" si="2"/>
        <v/>
      </c>
      <c r="T72" s="53"/>
      <c r="U72" s="53"/>
      <c r="V72" s="53"/>
      <c r="W72" s="53"/>
    </row>
    <row r="73" spans="1:23">
      <c r="A73" s="9" t="s">
        <v>115</v>
      </c>
      <c r="C73" s="7" t="str">
        <f t="shared" ca="1" si="2"/>
        <v/>
      </c>
      <c r="T73" s="53"/>
      <c r="U73" s="53"/>
      <c r="V73" s="53"/>
      <c r="W73" s="53"/>
    </row>
    <row r="74" spans="1:23">
      <c r="A74" s="9" t="s">
        <v>116</v>
      </c>
      <c r="C74" s="7" t="str">
        <f t="shared" ca="1" si="2"/>
        <v/>
      </c>
      <c r="T74" s="53"/>
      <c r="U74" s="53"/>
      <c r="V74" s="53"/>
      <c r="W74" s="53"/>
    </row>
    <row r="75" spans="1:23">
      <c r="A75" s="9" t="s">
        <v>117</v>
      </c>
      <c r="C75" s="7" t="str">
        <f t="shared" ca="1" si="2"/>
        <v/>
      </c>
      <c r="T75" s="53"/>
      <c r="U75" s="53"/>
      <c r="V75" s="53"/>
      <c r="W75" s="53"/>
    </row>
    <row r="76" spans="1:23">
      <c r="A76" s="9" t="s">
        <v>118</v>
      </c>
      <c r="C76" s="7" t="str">
        <f t="shared" ca="1" si="2"/>
        <v/>
      </c>
      <c r="T76" s="53"/>
      <c r="U76" s="53"/>
      <c r="V76" s="53"/>
      <c r="W76" s="53"/>
    </row>
    <row r="77" spans="1:23">
      <c r="A77" s="9" t="s">
        <v>119</v>
      </c>
      <c r="C77" s="7" t="str">
        <f t="shared" ca="1" si="2"/>
        <v/>
      </c>
      <c r="T77" s="53"/>
      <c r="U77" s="53"/>
      <c r="V77" s="53"/>
      <c r="W77" s="53"/>
    </row>
    <row r="78" spans="1:23">
      <c r="A78" s="9" t="s">
        <v>120</v>
      </c>
      <c r="C78" s="7" t="str">
        <f t="shared" ca="1" si="2"/>
        <v/>
      </c>
      <c r="T78" s="53"/>
      <c r="U78" s="53"/>
      <c r="V78" s="53"/>
      <c r="W78" s="53"/>
    </row>
    <row r="79" spans="1:23">
      <c r="A79" s="9" t="s">
        <v>121</v>
      </c>
      <c r="C79" s="7" t="str">
        <f t="shared" ca="1" si="2"/>
        <v/>
      </c>
      <c r="T79" s="53"/>
      <c r="U79" s="53"/>
      <c r="V79" s="53"/>
      <c r="W79" s="53"/>
    </row>
    <row r="80" spans="1:23">
      <c r="A80" s="9" t="s">
        <v>122</v>
      </c>
      <c r="C80" s="7" t="str">
        <f t="shared" ca="1" si="2"/>
        <v/>
      </c>
      <c r="T80" s="53"/>
      <c r="U80" s="53"/>
      <c r="V80" s="53"/>
      <c r="W80" s="53"/>
    </row>
    <row r="81" spans="1:23">
      <c r="A81" s="9" t="s">
        <v>123</v>
      </c>
      <c r="C81" s="7" t="str">
        <f t="shared" ca="1" si="2"/>
        <v/>
      </c>
      <c r="T81" s="53"/>
      <c r="U81" s="53"/>
      <c r="V81" s="53"/>
      <c r="W81" s="53"/>
    </row>
    <row r="82" spans="1:23">
      <c r="A82" s="9" t="s">
        <v>124</v>
      </c>
      <c r="C82" s="7" t="str">
        <f t="shared" ca="1" si="2"/>
        <v/>
      </c>
      <c r="T82" s="53"/>
      <c r="U82" s="53"/>
      <c r="V82" s="53"/>
      <c r="W82" s="53"/>
    </row>
    <row r="83" spans="1:23">
      <c r="A83" s="9" t="s">
        <v>125</v>
      </c>
      <c r="C83" s="7" t="str">
        <f t="shared" ca="1" si="2"/>
        <v/>
      </c>
      <c r="T83" s="53"/>
      <c r="U83" s="53"/>
      <c r="V83" s="53"/>
      <c r="W83" s="53"/>
    </row>
    <row r="84" spans="1:23">
      <c r="A84" s="9" t="s">
        <v>126</v>
      </c>
      <c r="C84" s="7" t="str">
        <f t="shared" ca="1" si="2"/>
        <v/>
      </c>
      <c r="T84" s="53"/>
      <c r="U84" s="53"/>
      <c r="V84" s="53"/>
      <c r="W84" s="53"/>
    </row>
    <row r="85" spans="1:23">
      <c r="A85" s="9" t="s">
        <v>127</v>
      </c>
      <c r="C85" s="7" t="str">
        <f t="shared" ca="1" si="2"/>
        <v/>
      </c>
      <c r="T85" s="53"/>
      <c r="U85" s="53"/>
      <c r="V85" s="53"/>
      <c r="W85" s="53"/>
    </row>
    <row r="86" spans="1:23">
      <c r="A86" s="9" t="s">
        <v>128</v>
      </c>
      <c r="C86" s="7" t="str">
        <f t="shared" ca="1" si="2"/>
        <v/>
      </c>
      <c r="T86" s="53"/>
      <c r="U86" s="53"/>
      <c r="V86" s="53"/>
      <c r="W86" s="53"/>
    </row>
    <row r="87" spans="1:23">
      <c r="A87" s="9" t="s">
        <v>129</v>
      </c>
      <c r="C87" s="7" t="str">
        <f t="shared" ca="1" si="2"/>
        <v/>
      </c>
      <c r="T87" s="53"/>
      <c r="U87" s="53"/>
      <c r="V87" s="53"/>
      <c r="W87" s="53"/>
    </row>
    <row r="88" spans="1:23">
      <c r="A88" s="9" t="s">
        <v>130</v>
      </c>
      <c r="C88" s="7" t="str">
        <f t="shared" ca="1" si="2"/>
        <v/>
      </c>
      <c r="T88" s="53"/>
      <c r="U88" s="53"/>
      <c r="V88" s="53"/>
      <c r="W88" s="53"/>
    </row>
    <row r="89" spans="1:23">
      <c r="A89" s="9" t="s">
        <v>131</v>
      </c>
      <c r="C89" s="7" t="str">
        <f t="shared" ca="1" si="2"/>
        <v/>
      </c>
      <c r="T89" s="53"/>
      <c r="U89" s="53"/>
      <c r="V89" s="53"/>
      <c r="W89" s="53"/>
    </row>
    <row r="90" spans="1:23">
      <c r="A90" s="9" t="s">
        <v>132</v>
      </c>
      <c r="C90" s="7" t="str">
        <f t="shared" ca="1" si="2"/>
        <v/>
      </c>
      <c r="T90" s="53"/>
      <c r="U90" s="53"/>
      <c r="V90" s="53"/>
      <c r="W90" s="53"/>
    </row>
    <row r="91" spans="1:23">
      <c r="A91" s="9" t="s">
        <v>133</v>
      </c>
      <c r="C91" s="7" t="str">
        <f t="shared" ca="1" si="2"/>
        <v/>
      </c>
      <c r="T91" s="53"/>
      <c r="U91" s="53"/>
      <c r="V91" s="53"/>
      <c r="W91" s="53"/>
    </row>
    <row r="92" spans="1:23">
      <c r="A92" s="9" t="s">
        <v>134</v>
      </c>
      <c r="C92" s="7" t="str">
        <f t="shared" ca="1" si="2"/>
        <v/>
      </c>
      <c r="T92" s="53"/>
      <c r="U92" s="53"/>
      <c r="V92" s="53"/>
      <c r="W92" s="53"/>
    </row>
    <row r="93" spans="1:23">
      <c r="A93" s="9" t="s">
        <v>135</v>
      </c>
      <c r="C93" s="7" t="str">
        <f t="shared" ca="1" si="2"/>
        <v/>
      </c>
      <c r="T93" s="53"/>
      <c r="U93" s="53"/>
      <c r="V93" s="53"/>
      <c r="W93" s="53"/>
    </row>
    <row r="94" spans="1:23">
      <c r="A94" s="9" t="s">
        <v>136</v>
      </c>
      <c r="C94" s="7" t="str">
        <f t="shared" ca="1" si="2"/>
        <v/>
      </c>
      <c r="T94" s="53"/>
      <c r="U94" s="53"/>
      <c r="V94" s="53"/>
      <c r="W94" s="53"/>
    </row>
    <row r="95" spans="1:23">
      <c r="A95" s="9" t="s">
        <v>137</v>
      </c>
      <c r="C95" s="7" t="str">
        <f t="shared" ca="1" si="2"/>
        <v/>
      </c>
      <c r="T95" s="53"/>
      <c r="U95" s="53"/>
      <c r="V95" s="53"/>
      <c r="W95" s="53"/>
    </row>
    <row r="96" spans="1:23">
      <c r="A96" s="9" t="s">
        <v>138</v>
      </c>
      <c r="C96" s="7" t="str">
        <f t="shared" ca="1" si="2"/>
        <v/>
      </c>
      <c r="T96" s="53"/>
      <c r="U96" s="53"/>
      <c r="V96" s="53"/>
      <c r="W96" s="53"/>
    </row>
    <row r="97" spans="1:23">
      <c r="A97" s="9" t="s">
        <v>139</v>
      </c>
      <c r="C97" s="7" t="str">
        <f t="shared" ca="1" si="2"/>
        <v/>
      </c>
      <c r="T97" s="53"/>
      <c r="U97" s="53"/>
      <c r="V97" s="53"/>
      <c r="W97" s="53"/>
    </row>
    <row r="98" spans="1:23">
      <c r="A98" s="9" t="s">
        <v>140</v>
      </c>
      <c r="C98" s="7" t="str">
        <f t="shared" ref="C98:C129" ca="1" si="3">IF(B98="","",TODAY())</f>
        <v/>
      </c>
      <c r="T98" s="53"/>
      <c r="U98" s="53"/>
      <c r="V98" s="53"/>
      <c r="W98" s="53"/>
    </row>
    <row r="99" spans="1:23">
      <c r="A99" s="9" t="s">
        <v>141</v>
      </c>
      <c r="C99" s="7" t="str">
        <f t="shared" ca="1" si="3"/>
        <v/>
      </c>
      <c r="T99" s="53"/>
      <c r="U99" s="53"/>
      <c r="V99" s="53"/>
      <c r="W99" s="53"/>
    </row>
    <row r="100" spans="1:23">
      <c r="A100" s="9" t="s">
        <v>142</v>
      </c>
      <c r="C100" s="7" t="str">
        <f t="shared" ca="1" si="3"/>
        <v/>
      </c>
      <c r="T100" s="53"/>
      <c r="U100" s="53"/>
      <c r="V100" s="53"/>
      <c r="W100" s="53"/>
    </row>
    <row r="101" spans="1:23">
      <c r="A101" s="9" t="s">
        <v>143</v>
      </c>
      <c r="C101" s="7" t="str">
        <f t="shared" ca="1" si="3"/>
        <v/>
      </c>
      <c r="T101" s="53"/>
      <c r="U101" s="53"/>
      <c r="V101" s="53"/>
      <c r="W101" s="53"/>
    </row>
    <row r="102" spans="1:23">
      <c r="A102" s="9" t="s">
        <v>144</v>
      </c>
      <c r="C102" s="7" t="str">
        <f t="shared" ca="1" si="3"/>
        <v/>
      </c>
      <c r="T102" s="53"/>
      <c r="U102" s="53"/>
      <c r="V102" s="53"/>
      <c r="W102" s="53"/>
    </row>
    <row r="103" spans="1:23">
      <c r="A103" s="9" t="s">
        <v>145</v>
      </c>
      <c r="C103" s="7" t="str">
        <f t="shared" ca="1" si="3"/>
        <v/>
      </c>
      <c r="T103" s="53"/>
      <c r="U103" s="53"/>
      <c r="V103" s="53"/>
      <c r="W103" s="53"/>
    </row>
    <row r="104" spans="1:23">
      <c r="A104" s="9" t="s">
        <v>146</v>
      </c>
      <c r="C104" s="7" t="str">
        <f t="shared" ca="1" si="3"/>
        <v/>
      </c>
      <c r="T104" s="53"/>
      <c r="U104" s="53"/>
      <c r="V104" s="53"/>
      <c r="W104" s="53"/>
    </row>
    <row r="105" spans="1:23">
      <c r="A105" s="9" t="s">
        <v>147</v>
      </c>
      <c r="C105" s="7" t="str">
        <f t="shared" ca="1" si="3"/>
        <v/>
      </c>
      <c r="T105" s="53"/>
      <c r="U105" s="53"/>
      <c r="V105" s="53"/>
      <c r="W105" s="53"/>
    </row>
    <row r="106" spans="1:23">
      <c r="A106" s="9" t="s">
        <v>148</v>
      </c>
      <c r="C106" s="7" t="str">
        <f t="shared" ca="1" si="3"/>
        <v/>
      </c>
      <c r="T106" s="53"/>
      <c r="U106" s="53"/>
      <c r="V106" s="53"/>
      <c r="W106" s="53"/>
    </row>
    <row r="107" spans="1:23">
      <c r="A107" s="9" t="s">
        <v>149</v>
      </c>
      <c r="C107" s="7" t="str">
        <f t="shared" ca="1" si="3"/>
        <v/>
      </c>
      <c r="T107" s="53"/>
      <c r="U107" s="53"/>
      <c r="V107" s="53"/>
      <c r="W107" s="53"/>
    </row>
    <row r="108" spans="1:23">
      <c r="A108" s="9" t="s">
        <v>150</v>
      </c>
      <c r="C108" s="7" t="str">
        <f t="shared" ca="1" si="3"/>
        <v/>
      </c>
      <c r="T108" s="53"/>
      <c r="U108" s="53"/>
      <c r="V108" s="53"/>
      <c r="W108" s="53"/>
    </row>
    <row r="109" spans="1:23">
      <c r="A109" s="9" t="s">
        <v>151</v>
      </c>
      <c r="C109" s="7" t="str">
        <f t="shared" ca="1" si="3"/>
        <v/>
      </c>
      <c r="T109" s="53"/>
      <c r="U109" s="53"/>
      <c r="V109" s="53"/>
      <c r="W109" s="53"/>
    </row>
    <row r="110" spans="1:23">
      <c r="A110" s="9" t="s">
        <v>152</v>
      </c>
      <c r="C110" s="7" t="str">
        <f t="shared" ca="1" si="3"/>
        <v/>
      </c>
      <c r="T110" s="53"/>
      <c r="U110" s="53"/>
      <c r="V110" s="53"/>
      <c r="W110" s="53"/>
    </row>
    <row r="111" spans="1:23">
      <c r="A111" s="9" t="s">
        <v>153</v>
      </c>
      <c r="C111" s="7" t="str">
        <f t="shared" ca="1" si="3"/>
        <v/>
      </c>
      <c r="T111" s="53"/>
      <c r="U111" s="53"/>
      <c r="V111" s="53"/>
      <c r="W111" s="53"/>
    </row>
    <row r="112" spans="1:23">
      <c r="A112" s="9" t="s">
        <v>154</v>
      </c>
      <c r="C112" s="7" t="str">
        <f t="shared" ca="1" si="3"/>
        <v/>
      </c>
      <c r="T112" s="53"/>
      <c r="U112" s="53"/>
      <c r="V112" s="53"/>
      <c r="W112" s="53"/>
    </row>
    <row r="113" spans="1:23">
      <c r="A113" s="9" t="s">
        <v>155</v>
      </c>
      <c r="C113" s="7" t="str">
        <f t="shared" ca="1" si="3"/>
        <v/>
      </c>
      <c r="T113" s="53"/>
      <c r="U113" s="53"/>
      <c r="V113" s="53"/>
      <c r="W113" s="53"/>
    </row>
    <row r="114" spans="1:23">
      <c r="A114" s="9" t="s">
        <v>156</v>
      </c>
      <c r="C114" s="7" t="str">
        <f t="shared" ca="1" si="3"/>
        <v/>
      </c>
      <c r="T114" s="53"/>
      <c r="U114" s="53"/>
      <c r="V114" s="53"/>
      <c r="W114" s="53"/>
    </row>
    <row r="115" spans="1:23">
      <c r="A115" s="9" t="s">
        <v>157</v>
      </c>
      <c r="C115" s="7" t="str">
        <f t="shared" ca="1" si="3"/>
        <v/>
      </c>
      <c r="T115" s="53"/>
      <c r="U115" s="53"/>
      <c r="V115" s="53"/>
      <c r="W115" s="53"/>
    </row>
    <row r="116" spans="1:23">
      <c r="A116" s="9" t="s">
        <v>158</v>
      </c>
      <c r="C116" s="7" t="str">
        <f t="shared" ca="1" si="3"/>
        <v/>
      </c>
      <c r="T116" s="53"/>
      <c r="U116" s="53"/>
      <c r="V116" s="53"/>
      <c r="W116" s="53"/>
    </row>
    <row r="117" spans="1:23">
      <c r="A117" s="9" t="s">
        <v>159</v>
      </c>
      <c r="C117" s="7" t="str">
        <f t="shared" ca="1" si="3"/>
        <v/>
      </c>
      <c r="T117" s="53"/>
      <c r="U117" s="53"/>
      <c r="V117" s="53"/>
      <c r="W117" s="53"/>
    </row>
    <row r="118" spans="1:23">
      <c r="A118" s="9" t="s">
        <v>160</v>
      </c>
      <c r="C118" s="7" t="str">
        <f t="shared" ca="1" si="3"/>
        <v/>
      </c>
      <c r="T118" s="53"/>
      <c r="U118" s="53"/>
      <c r="V118" s="53"/>
      <c r="W118" s="53"/>
    </row>
    <row r="119" spans="1:23">
      <c r="A119" s="9" t="s">
        <v>161</v>
      </c>
      <c r="C119" s="7" t="str">
        <f t="shared" ca="1" si="3"/>
        <v/>
      </c>
      <c r="T119" s="53"/>
      <c r="U119" s="53"/>
      <c r="V119" s="53"/>
      <c r="W119" s="53"/>
    </row>
    <row r="120" spans="1:23">
      <c r="A120" s="9" t="s">
        <v>162</v>
      </c>
      <c r="C120" s="7" t="str">
        <f t="shared" ca="1" si="3"/>
        <v/>
      </c>
      <c r="T120" s="53"/>
      <c r="U120" s="53"/>
      <c r="V120" s="53"/>
      <c r="W120" s="53"/>
    </row>
    <row r="121" spans="1:23">
      <c r="A121" s="9" t="s">
        <v>163</v>
      </c>
      <c r="C121" s="7" t="str">
        <f t="shared" ca="1" si="3"/>
        <v/>
      </c>
      <c r="T121" s="53"/>
      <c r="U121" s="53"/>
      <c r="V121" s="53"/>
      <c r="W121" s="53"/>
    </row>
    <row r="122" spans="1:23">
      <c r="A122" s="9" t="s">
        <v>164</v>
      </c>
      <c r="C122" s="7" t="str">
        <f t="shared" ca="1" si="3"/>
        <v/>
      </c>
      <c r="T122" s="53"/>
      <c r="U122" s="53"/>
      <c r="V122" s="53"/>
      <c r="W122" s="53"/>
    </row>
    <row r="123" spans="1:23">
      <c r="A123" s="9" t="s">
        <v>165</v>
      </c>
      <c r="C123" s="7" t="str">
        <f t="shared" ca="1" si="3"/>
        <v/>
      </c>
      <c r="T123" s="53"/>
      <c r="U123" s="53"/>
      <c r="V123" s="53"/>
      <c r="W123" s="53"/>
    </row>
    <row r="124" spans="1:23">
      <c r="A124" s="9" t="s">
        <v>166</v>
      </c>
      <c r="C124" s="7" t="str">
        <f t="shared" ca="1" si="3"/>
        <v/>
      </c>
      <c r="T124" s="53"/>
      <c r="U124" s="53"/>
      <c r="V124" s="53"/>
      <c r="W124" s="53"/>
    </row>
    <row r="125" spans="1:23">
      <c r="A125" s="9" t="s">
        <v>167</v>
      </c>
      <c r="C125" s="7" t="str">
        <f t="shared" ca="1" si="3"/>
        <v/>
      </c>
      <c r="T125" s="53"/>
      <c r="U125" s="53"/>
      <c r="V125" s="53"/>
      <c r="W125" s="53"/>
    </row>
    <row r="126" spans="1:23">
      <c r="A126" s="9" t="s">
        <v>168</v>
      </c>
      <c r="C126" s="7" t="str">
        <f t="shared" ca="1" si="3"/>
        <v/>
      </c>
      <c r="T126" s="53"/>
      <c r="U126" s="53"/>
      <c r="V126" s="53"/>
      <c r="W126" s="53"/>
    </row>
    <row r="127" spans="1:23">
      <c r="A127" s="9" t="s">
        <v>169</v>
      </c>
      <c r="C127" s="7" t="str">
        <f t="shared" ca="1" si="3"/>
        <v/>
      </c>
      <c r="T127" s="53"/>
      <c r="U127" s="53"/>
      <c r="V127" s="53"/>
      <c r="W127" s="53"/>
    </row>
    <row r="128" spans="1:23">
      <c r="A128" s="9" t="s">
        <v>170</v>
      </c>
      <c r="C128" s="7" t="str">
        <f t="shared" ca="1" si="3"/>
        <v/>
      </c>
      <c r="T128" s="53"/>
      <c r="U128" s="53"/>
      <c r="V128" s="53"/>
      <c r="W128" s="53"/>
    </row>
    <row r="129" spans="1:23">
      <c r="A129" s="9" t="s">
        <v>171</v>
      </c>
      <c r="C129" s="7" t="str">
        <f t="shared" ca="1" si="3"/>
        <v/>
      </c>
      <c r="T129" s="53"/>
      <c r="U129" s="53"/>
      <c r="V129" s="53"/>
      <c r="W129" s="53"/>
    </row>
    <row r="130" spans="1:23">
      <c r="A130" s="9" t="s">
        <v>172</v>
      </c>
      <c r="C130" s="7" t="str">
        <f t="shared" ref="C130:C152" ca="1" si="4">IF(B130="","",TODAY())</f>
        <v/>
      </c>
      <c r="T130" s="53"/>
      <c r="U130" s="53"/>
      <c r="V130" s="53"/>
      <c r="W130" s="53"/>
    </row>
    <row r="131" spans="1:23">
      <c r="A131" s="9" t="s">
        <v>173</v>
      </c>
      <c r="C131" s="7" t="str">
        <f t="shared" ca="1" si="4"/>
        <v/>
      </c>
      <c r="T131" s="53"/>
      <c r="U131" s="53"/>
      <c r="V131" s="53"/>
      <c r="W131" s="53"/>
    </row>
    <row r="132" spans="1:23">
      <c r="A132" s="9" t="s">
        <v>174</v>
      </c>
      <c r="C132" s="7" t="str">
        <f t="shared" ca="1" si="4"/>
        <v/>
      </c>
      <c r="T132" s="53"/>
      <c r="U132" s="53"/>
      <c r="V132" s="53"/>
      <c r="W132" s="53"/>
    </row>
    <row r="133" spans="1:23">
      <c r="A133" s="9" t="s">
        <v>175</v>
      </c>
      <c r="C133" s="7" t="str">
        <f t="shared" ca="1" si="4"/>
        <v/>
      </c>
      <c r="T133" s="53"/>
      <c r="U133" s="53"/>
      <c r="V133" s="53"/>
      <c r="W133" s="53"/>
    </row>
    <row r="134" spans="1:23">
      <c r="A134" s="9" t="s">
        <v>176</v>
      </c>
      <c r="C134" s="7" t="str">
        <f t="shared" ca="1" si="4"/>
        <v/>
      </c>
      <c r="T134" s="53"/>
      <c r="U134" s="53"/>
      <c r="V134" s="53"/>
      <c r="W134" s="53"/>
    </row>
    <row r="135" spans="1:23">
      <c r="A135" s="9" t="s">
        <v>177</v>
      </c>
      <c r="C135" s="7" t="str">
        <f t="shared" ca="1" si="4"/>
        <v/>
      </c>
      <c r="T135" s="53"/>
      <c r="U135" s="53"/>
      <c r="V135" s="53"/>
      <c r="W135" s="53"/>
    </row>
    <row r="136" spans="1:23">
      <c r="A136" s="9" t="s">
        <v>178</v>
      </c>
      <c r="C136" s="7" t="str">
        <f t="shared" ca="1" si="4"/>
        <v/>
      </c>
      <c r="T136" s="53"/>
      <c r="U136" s="53"/>
      <c r="V136" s="53"/>
      <c r="W136" s="53"/>
    </row>
    <row r="137" spans="1:23">
      <c r="A137" s="9" t="s">
        <v>179</v>
      </c>
      <c r="C137" s="7" t="str">
        <f t="shared" ca="1" si="4"/>
        <v/>
      </c>
      <c r="T137" s="53"/>
      <c r="U137" s="53"/>
      <c r="V137" s="53"/>
      <c r="W137" s="53"/>
    </row>
    <row r="138" spans="1:23">
      <c r="A138" s="9" t="s">
        <v>180</v>
      </c>
      <c r="C138" s="7" t="str">
        <f t="shared" ca="1" si="4"/>
        <v/>
      </c>
      <c r="T138" s="53"/>
      <c r="U138" s="53"/>
      <c r="V138" s="53"/>
      <c r="W138" s="53"/>
    </row>
    <row r="139" spans="1:23">
      <c r="A139" s="9" t="s">
        <v>181</v>
      </c>
      <c r="C139" s="7" t="str">
        <f t="shared" ca="1" si="4"/>
        <v/>
      </c>
      <c r="T139" s="53"/>
      <c r="U139" s="53"/>
      <c r="V139" s="53"/>
      <c r="W139" s="53"/>
    </row>
    <row r="140" spans="1:23">
      <c r="A140" s="9" t="s">
        <v>182</v>
      </c>
      <c r="C140" s="7" t="str">
        <f t="shared" ca="1" si="4"/>
        <v/>
      </c>
      <c r="T140" s="53"/>
      <c r="U140" s="53"/>
      <c r="V140" s="53"/>
      <c r="W140" s="53"/>
    </row>
    <row r="141" spans="1:23">
      <c r="A141" s="9" t="s">
        <v>183</v>
      </c>
      <c r="C141" s="7" t="str">
        <f t="shared" ca="1" si="4"/>
        <v/>
      </c>
      <c r="T141" s="53"/>
      <c r="U141" s="53"/>
      <c r="V141" s="53"/>
      <c r="W141" s="53"/>
    </row>
    <row r="142" spans="1:23">
      <c r="A142" s="9" t="s">
        <v>184</v>
      </c>
      <c r="C142" s="7" t="str">
        <f t="shared" ca="1" si="4"/>
        <v/>
      </c>
      <c r="T142" s="53"/>
      <c r="U142" s="53"/>
      <c r="V142" s="53"/>
      <c r="W142" s="53"/>
    </row>
    <row r="143" spans="1:23">
      <c r="A143" s="9" t="s">
        <v>185</v>
      </c>
      <c r="C143" s="7" t="str">
        <f t="shared" ca="1" si="4"/>
        <v/>
      </c>
      <c r="T143" s="53"/>
      <c r="U143" s="53"/>
      <c r="V143" s="53"/>
      <c r="W143" s="53"/>
    </row>
    <row r="144" spans="1:23">
      <c r="A144" s="9" t="s">
        <v>186</v>
      </c>
      <c r="C144" s="7" t="str">
        <f t="shared" ca="1" si="4"/>
        <v/>
      </c>
      <c r="T144" s="53"/>
      <c r="U144" s="53"/>
      <c r="V144" s="53"/>
      <c r="W144" s="53"/>
    </row>
    <row r="145" spans="1:23">
      <c r="A145" s="9" t="s">
        <v>187</v>
      </c>
      <c r="C145" s="7" t="str">
        <f t="shared" ca="1" si="4"/>
        <v/>
      </c>
      <c r="T145" s="53"/>
      <c r="U145" s="53"/>
      <c r="V145" s="53"/>
      <c r="W145" s="53"/>
    </row>
    <row r="146" spans="1:23">
      <c r="A146" s="9" t="s">
        <v>188</v>
      </c>
      <c r="C146" s="7" t="str">
        <f t="shared" ca="1" si="4"/>
        <v/>
      </c>
      <c r="T146" s="53"/>
      <c r="U146" s="53"/>
      <c r="V146" s="53"/>
      <c r="W146" s="53"/>
    </row>
    <row r="147" spans="1:23">
      <c r="A147" s="9" t="s">
        <v>189</v>
      </c>
      <c r="C147" s="7" t="str">
        <f t="shared" ca="1" si="4"/>
        <v/>
      </c>
      <c r="T147" s="53"/>
      <c r="U147" s="53"/>
      <c r="V147" s="53"/>
      <c r="W147" s="53"/>
    </row>
    <row r="148" spans="1:23">
      <c r="A148" s="9" t="s">
        <v>190</v>
      </c>
      <c r="C148" s="7" t="str">
        <f t="shared" ca="1" si="4"/>
        <v/>
      </c>
      <c r="T148" s="53"/>
      <c r="U148" s="53"/>
      <c r="V148" s="53"/>
      <c r="W148" s="53"/>
    </row>
    <row r="149" spans="1:23">
      <c r="A149" s="9" t="s">
        <v>191</v>
      </c>
      <c r="C149" s="7" t="str">
        <f t="shared" ca="1" si="4"/>
        <v/>
      </c>
      <c r="T149" s="53"/>
      <c r="U149" s="53"/>
      <c r="V149" s="53"/>
      <c r="W149" s="53"/>
    </row>
    <row r="150" spans="1:23">
      <c r="A150" s="9" t="s">
        <v>192</v>
      </c>
      <c r="C150" s="7" t="str">
        <f t="shared" ca="1" si="4"/>
        <v/>
      </c>
      <c r="T150" s="53"/>
      <c r="U150" s="53"/>
      <c r="V150" s="53"/>
      <c r="W150" s="53"/>
    </row>
    <row r="151" spans="1:23">
      <c r="A151" s="9" t="s">
        <v>193</v>
      </c>
      <c r="C151" s="7" t="str">
        <f t="shared" ca="1" si="4"/>
        <v/>
      </c>
      <c r="T151" s="53"/>
      <c r="U151" s="53"/>
      <c r="V151" s="53"/>
      <c r="W151" s="53"/>
    </row>
    <row r="152" spans="1:23">
      <c r="A152" s="9" t="s">
        <v>194</v>
      </c>
      <c r="C152" s="7" t="str">
        <f t="shared" ca="1" si="4"/>
        <v/>
      </c>
      <c r="T152" s="53"/>
      <c r="U152" s="53"/>
      <c r="V152" s="53"/>
      <c r="W152" s="53"/>
    </row>
  </sheetData>
  <phoneticPr fontId="18" type="noConversion"/>
  <dataValidations count="2">
    <dataValidation type="list" allowBlank="1" showInputMessage="1" showErrorMessage="1" sqref="I1:I1048576">
      <formula1>"Book, Publication, Internet Site, Document From Internet Site,Report, Cases, Statutes, Other Authorities, Rules, Treatises, Regulations, Constitutional Provisions"</formula1>
    </dataValidation>
    <dataValidation type="list" allowBlank="1" showInputMessage="1" showErrorMessage="1" sqref="B1:B1048576">
      <formula1>Projects</formula1>
    </dataValidation>
  </dataValidations>
  <hyperlinks>
    <hyperlink ref="E2" r:id="rId1"/>
    <hyperlink ref="E3" r:id="rId2"/>
    <hyperlink ref="E5" r:id="rId3"/>
    <hyperlink ref="E6" r:id="rId4"/>
    <hyperlink ref="E7" r:id="rId5"/>
    <hyperlink ref="E8" r:id="rId6"/>
    <hyperlink ref="E9" r:id="rId7"/>
    <hyperlink ref="E10" r:id="rId8"/>
    <hyperlink ref="E11" r:id="rId9"/>
    <hyperlink ref="E12" r:id="rId10"/>
    <hyperlink ref="F12" r:id="rId11"/>
    <hyperlink ref="E13" r:id="rId12"/>
    <hyperlink ref="E14" r:id="rId13"/>
    <hyperlink ref="E15" r:id="rId14"/>
    <hyperlink ref="E16" r:id="rId15"/>
    <hyperlink ref="E4" r:id="rId16"/>
    <hyperlink ref="E17" r:id="rId17"/>
    <hyperlink ref="E18" r:id="rId18"/>
    <hyperlink ref="E19" r:id="rId19"/>
    <hyperlink ref="E20" r:id="rId20" display="http://delcode.delaware.gov/sessionlaws/ga140/chp457.shtml"/>
    <hyperlink ref="E21" r:id="rId21" display="http://delcode.delaware.gov/sessionlaws/ga144/chp253.shtml"/>
  </hyperlinks>
  <pageMargins left="0.7" right="0.7" top="0.75" bottom="0.75" header="0.3" footer="0.3"/>
  <pageSetup orientation="portrait" horizontalDpi="1200" verticalDpi="1200" r:id="rId22"/>
  <tableParts count="1">
    <tablePart r:id="rId23"/>
  </tableParts>
</worksheet>
</file>

<file path=xl/worksheets/sheet3.xml><?xml version="1.0" encoding="utf-8"?>
<worksheet xmlns="http://schemas.openxmlformats.org/spreadsheetml/2006/main" xmlns:r="http://schemas.openxmlformats.org/officeDocument/2006/relationships">
  <sheetPr>
    <tabColor rgb="FFFFFF66"/>
    <pageSetUpPr fitToPage="1"/>
  </sheetPr>
  <dimension ref="A1:IV65361"/>
  <sheetViews>
    <sheetView zoomScale="80" zoomScaleNormal="80" zoomScaleSheetLayoutView="50" workbookViewId="0">
      <pane xSplit="4" ySplit="1" topLeftCell="E2" activePane="bottomRight" state="frozenSplit"/>
      <selection pane="topRight" activeCell="E1" sqref="E1"/>
      <selection pane="bottomLeft" activeCell="A2" sqref="A2"/>
      <selection pane="bottomRight" activeCell="H9" sqref="H9"/>
    </sheetView>
  </sheetViews>
  <sheetFormatPr defaultColWidth="8.85546875" defaultRowHeight="15"/>
  <cols>
    <col min="1" max="1" width="6.140625" style="22" bestFit="1" customWidth="1"/>
    <col min="2" max="2" width="21.5703125" style="22" customWidth="1"/>
    <col min="3" max="3" width="11.5703125" style="18" customWidth="1"/>
    <col min="4" max="4" width="69.140625" style="18" bestFit="1" customWidth="1"/>
    <col min="5" max="6" width="15.5703125" style="19" customWidth="1"/>
    <col min="7" max="8" width="15.5703125" style="35" customWidth="1"/>
    <col min="9" max="9" width="85.28515625" style="18" customWidth="1"/>
    <col min="10" max="252" width="8.85546875" style="13" customWidth="1"/>
    <col min="253" max="253" width="12.140625" style="13" bestFit="1" customWidth="1"/>
    <col min="254" max="254" width="8.140625" style="13" bestFit="1" customWidth="1"/>
    <col min="255" max="255" width="32.140625" style="13" customWidth="1"/>
    <col min="256" max="16384" width="8.85546875" style="13"/>
  </cols>
  <sheetData>
    <row r="1" spans="1:9" ht="30" customHeight="1">
      <c r="A1" s="11" t="s">
        <v>212</v>
      </c>
      <c r="B1" s="11" t="s">
        <v>207</v>
      </c>
      <c r="C1" s="12" t="s">
        <v>208</v>
      </c>
      <c r="D1" s="12" t="s">
        <v>209</v>
      </c>
      <c r="E1" s="12" t="s">
        <v>210</v>
      </c>
      <c r="F1" s="12" t="s">
        <v>211</v>
      </c>
      <c r="G1" s="33" t="s">
        <v>382</v>
      </c>
      <c r="H1" s="33" t="s">
        <v>383</v>
      </c>
      <c r="I1" s="12" t="s">
        <v>395</v>
      </c>
    </row>
    <row r="2" spans="1:9" s="17" customFormat="1" ht="52.5" customHeight="1">
      <c r="A2" s="14" t="s">
        <v>213</v>
      </c>
      <c r="B2" s="15" t="s">
        <v>394</v>
      </c>
      <c r="C2" s="15"/>
      <c r="D2" s="15"/>
      <c r="E2" s="15"/>
      <c r="F2" s="16"/>
      <c r="G2" s="34">
        <f ca="1">IF(B2="","",TODAY())</f>
        <v>40647</v>
      </c>
      <c r="H2" s="34"/>
      <c r="I2" s="15"/>
    </row>
    <row r="3" spans="1:9" ht="15.75">
      <c r="A3" s="14" t="s">
        <v>215</v>
      </c>
      <c r="B3" s="15"/>
      <c r="C3" s="15"/>
      <c r="D3" s="15"/>
      <c r="E3" s="15"/>
      <c r="F3" s="16"/>
      <c r="G3" s="34" t="str">
        <f t="shared" ref="G3:G66" ca="1" si="0">IF(B3="","",TODAY())</f>
        <v/>
      </c>
      <c r="H3" s="34"/>
      <c r="I3" s="15"/>
    </row>
    <row r="4" spans="1:9" ht="15.75">
      <c r="A4" s="14" t="s">
        <v>216</v>
      </c>
      <c r="B4" s="15"/>
      <c r="C4" s="15"/>
      <c r="D4" s="15"/>
      <c r="E4" s="15"/>
      <c r="F4" s="16"/>
      <c r="G4" s="34" t="str">
        <f t="shared" ca="1" si="0"/>
        <v/>
      </c>
      <c r="H4" s="34"/>
      <c r="I4" s="15"/>
    </row>
    <row r="5" spans="1:9" ht="15.75">
      <c r="A5" s="14" t="s">
        <v>218</v>
      </c>
      <c r="B5" s="15"/>
      <c r="C5" s="15"/>
      <c r="D5" s="15"/>
      <c r="E5" s="15"/>
      <c r="F5" s="16"/>
      <c r="G5" s="34" t="str">
        <f t="shared" ca="1" si="0"/>
        <v/>
      </c>
      <c r="H5" s="34"/>
      <c r="I5" s="15"/>
    </row>
    <row r="6" spans="1:9" ht="15.75">
      <c r="A6" s="14" t="s">
        <v>219</v>
      </c>
      <c r="B6" s="15"/>
      <c r="C6" s="15"/>
      <c r="D6" s="15"/>
      <c r="E6" s="15"/>
      <c r="F6" s="16"/>
      <c r="G6" s="34" t="str">
        <f t="shared" ca="1" si="0"/>
        <v/>
      </c>
      <c r="H6" s="34"/>
      <c r="I6" s="15"/>
    </row>
    <row r="7" spans="1:9" ht="15.75">
      <c r="A7" s="14" t="s">
        <v>220</v>
      </c>
      <c r="B7" s="15"/>
      <c r="C7" s="15"/>
      <c r="D7" s="15"/>
      <c r="E7" s="15"/>
      <c r="F7" s="16"/>
      <c r="G7" s="34" t="str">
        <f t="shared" ca="1" si="0"/>
        <v/>
      </c>
      <c r="H7" s="34"/>
      <c r="I7" s="15"/>
    </row>
    <row r="8" spans="1:9" ht="15.75">
      <c r="A8" s="14" t="s">
        <v>221</v>
      </c>
      <c r="B8" s="15"/>
      <c r="C8" s="15"/>
      <c r="D8" s="15"/>
      <c r="E8" s="15"/>
      <c r="F8" s="16"/>
      <c r="G8" s="34" t="str">
        <f t="shared" ca="1" si="0"/>
        <v/>
      </c>
      <c r="H8" s="34"/>
      <c r="I8" s="15"/>
    </row>
    <row r="9" spans="1:9" ht="15.75">
      <c r="A9" s="14" t="s">
        <v>222</v>
      </c>
      <c r="B9" s="15"/>
      <c r="C9" s="15"/>
      <c r="D9" s="15"/>
      <c r="E9" s="15"/>
      <c r="F9" s="16"/>
      <c r="G9" s="34" t="str">
        <f t="shared" ca="1" si="0"/>
        <v/>
      </c>
      <c r="H9" s="34"/>
      <c r="I9" s="15"/>
    </row>
    <row r="10" spans="1:9" ht="15.75">
      <c r="A10" s="14" t="s">
        <v>223</v>
      </c>
      <c r="B10" s="15"/>
      <c r="C10" s="15"/>
      <c r="D10" s="15"/>
      <c r="E10" s="15"/>
      <c r="F10" s="16"/>
      <c r="G10" s="34" t="str">
        <f t="shared" ca="1" si="0"/>
        <v/>
      </c>
      <c r="H10" s="34"/>
      <c r="I10" s="15"/>
    </row>
    <row r="11" spans="1:9" ht="15.75">
      <c r="A11" s="14" t="s">
        <v>224</v>
      </c>
      <c r="B11" s="15"/>
      <c r="C11" s="15"/>
      <c r="D11" s="15"/>
      <c r="E11" s="15"/>
      <c r="F11" s="16"/>
      <c r="G11" s="34" t="str">
        <f t="shared" ca="1" si="0"/>
        <v/>
      </c>
      <c r="H11" s="34"/>
      <c r="I11" s="15"/>
    </row>
    <row r="12" spans="1:9" ht="15.75">
      <c r="A12" s="14" t="s">
        <v>225</v>
      </c>
      <c r="B12" s="15"/>
      <c r="C12" s="15"/>
      <c r="D12" s="15"/>
      <c r="E12" s="15"/>
      <c r="F12" s="16"/>
      <c r="G12" s="34" t="str">
        <f t="shared" ca="1" si="0"/>
        <v/>
      </c>
      <c r="H12" s="34"/>
      <c r="I12" s="15"/>
    </row>
    <row r="13" spans="1:9" ht="15.75">
      <c r="A13" s="14" t="s">
        <v>226</v>
      </c>
      <c r="B13" s="15"/>
      <c r="C13" s="15"/>
      <c r="D13" s="15"/>
      <c r="E13" s="15"/>
      <c r="F13" s="16"/>
      <c r="G13" s="34" t="str">
        <f t="shared" ca="1" si="0"/>
        <v/>
      </c>
      <c r="H13" s="34"/>
      <c r="I13" s="15"/>
    </row>
    <row r="14" spans="1:9" ht="15.75">
      <c r="A14" s="14" t="s">
        <v>227</v>
      </c>
      <c r="B14" s="15"/>
      <c r="C14" s="15"/>
      <c r="D14" s="15"/>
      <c r="E14" s="15"/>
      <c r="F14" s="16"/>
      <c r="G14" s="34" t="str">
        <f t="shared" ca="1" si="0"/>
        <v/>
      </c>
      <c r="H14" s="34"/>
      <c r="I14" s="15"/>
    </row>
    <row r="15" spans="1:9" ht="15.75">
      <c r="A15" s="14" t="s">
        <v>228</v>
      </c>
      <c r="B15" s="15"/>
      <c r="C15" s="15"/>
      <c r="D15" s="15"/>
      <c r="E15" s="15"/>
      <c r="F15" s="16"/>
      <c r="G15" s="34" t="str">
        <f t="shared" ca="1" si="0"/>
        <v/>
      </c>
      <c r="H15" s="34"/>
      <c r="I15" s="15"/>
    </row>
    <row r="16" spans="1:9" ht="15.75">
      <c r="A16" s="14" t="s">
        <v>229</v>
      </c>
      <c r="B16" s="15"/>
      <c r="C16" s="15"/>
      <c r="D16" s="15"/>
      <c r="E16" s="15"/>
      <c r="F16" s="16"/>
      <c r="G16" s="34" t="str">
        <f t="shared" ca="1" si="0"/>
        <v/>
      </c>
      <c r="H16" s="34"/>
      <c r="I16" s="15"/>
    </row>
    <row r="17" spans="1:9" ht="15.75">
      <c r="A17" s="14" t="s">
        <v>230</v>
      </c>
      <c r="B17" s="15"/>
      <c r="C17" s="15"/>
      <c r="D17" s="15"/>
      <c r="E17" s="15"/>
      <c r="F17" s="16"/>
      <c r="G17" s="34" t="str">
        <f t="shared" ca="1" si="0"/>
        <v/>
      </c>
      <c r="H17" s="34"/>
      <c r="I17" s="15"/>
    </row>
    <row r="18" spans="1:9" ht="15.75">
      <c r="A18" s="14" t="s">
        <v>231</v>
      </c>
      <c r="B18" s="15"/>
      <c r="C18" s="15"/>
      <c r="D18" s="15"/>
      <c r="E18" s="15"/>
      <c r="F18" s="16"/>
      <c r="G18" s="34" t="str">
        <f t="shared" ca="1" si="0"/>
        <v/>
      </c>
      <c r="H18" s="34"/>
      <c r="I18" s="15"/>
    </row>
    <row r="19" spans="1:9" ht="15.75">
      <c r="A19" s="14" t="s">
        <v>232</v>
      </c>
      <c r="B19" s="15"/>
      <c r="C19" s="15"/>
      <c r="D19" s="15"/>
      <c r="E19" s="15"/>
      <c r="F19" s="16"/>
      <c r="G19" s="34" t="str">
        <f t="shared" ca="1" si="0"/>
        <v/>
      </c>
      <c r="H19" s="34"/>
      <c r="I19" s="15"/>
    </row>
    <row r="20" spans="1:9" ht="15.75">
      <c r="A20" s="14" t="s">
        <v>233</v>
      </c>
      <c r="B20" s="15"/>
      <c r="C20" s="15"/>
      <c r="D20" s="15"/>
      <c r="E20" s="15"/>
      <c r="F20" s="16"/>
      <c r="G20" s="34" t="str">
        <f t="shared" ca="1" si="0"/>
        <v/>
      </c>
      <c r="H20" s="34"/>
      <c r="I20" s="15"/>
    </row>
    <row r="21" spans="1:9" ht="15.75">
      <c r="A21" s="14" t="s">
        <v>234</v>
      </c>
      <c r="B21" s="15"/>
      <c r="C21" s="15"/>
      <c r="D21" s="15"/>
      <c r="E21" s="15"/>
      <c r="F21" s="16"/>
      <c r="G21" s="34" t="str">
        <f t="shared" ca="1" si="0"/>
        <v/>
      </c>
      <c r="H21" s="34"/>
      <c r="I21" s="15"/>
    </row>
    <row r="22" spans="1:9" ht="15.75">
      <c r="A22" s="14" t="s">
        <v>235</v>
      </c>
      <c r="B22" s="15"/>
      <c r="C22" s="15"/>
      <c r="D22" s="15"/>
      <c r="E22" s="15"/>
      <c r="F22" s="16"/>
      <c r="G22" s="34" t="str">
        <f t="shared" ca="1" si="0"/>
        <v/>
      </c>
      <c r="H22" s="34"/>
      <c r="I22" s="15"/>
    </row>
    <row r="23" spans="1:9" ht="15.75">
      <c r="A23" s="14" t="s">
        <v>236</v>
      </c>
      <c r="B23" s="15"/>
      <c r="C23" s="15"/>
      <c r="D23" s="15"/>
      <c r="E23" s="15"/>
      <c r="F23" s="16"/>
      <c r="G23" s="34" t="str">
        <f t="shared" ca="1" si="0"/>
        <v/>
      </c>
      <c r="H23" s="34"/>
      <c r="I23" s="15"/>
    </row>
    <row r="24" spans="1:9" ht="15.75">
      <c r="A24" s="14" t="s">
        <v>237</v>
      </c>
      <c r="B24" s="15"/>
      <c r="C24" s="15"/>
      <c r="D24" s="15"/>
      <c r="E24" s="15"/>
      <c r="F24" s="16"/>
      <c r="G24" s="34" t="str">
        <f t="shared" ca="1" si="0"/>
        <v/>
      </c>
      <c r="H24" s="34"/>
      <c r="I24" s="15"/>
    </row>
    <row r="25" spans="1:9" ht="15.75">
      <c r="A25" s="14" t="s">
        <v>238</v>
      </c>
      <c r="B25" s="15"/>
      <c r="C25" s="15"/>
      <c r="D25" s="15"/>
      <c r="E25" s="15"/>
      <c r="F25" s="16"/>
      <c r="G25" s="34" t="str">
        <f t="shared" ca="1" si="0"/>
        <v/>
      </c>
      <c r="H25" s="34"/>
      <c r="I25" s="15"/>
    </row>
    <row r="26" spans="1:9" ht="15.75">
      <c r="A26" s="14" t="s">
        <v>239</v>
      </c>
      <c r="B26" s="15"/>
      <c r="C26" s="15"/>
      <c r="D26" s="15"/>
      <c r="E26" s="15"/>
      <c r="F26" s="16"/>
      <c r="G26" s="34" t="str">
        <f t="shared" ca="1" si="0"/>
        <v/>
      </c>
      <c r="H26" s="34"/>
      <c r="I26" s="15"/>
    </row>
    <row r="27" spans="1:9" ht="15.75">
      <c r="A27" s="14" t="s">
        <v>240</v>
      </c>
      <c r="B27" s="15"/>
      <c r="C27" s="15"/>
      <c r="D27" s="15"/>
      <c r="E27" s="15"/>
      <c r="F27" s="16"/>
      <c r="G27" s="34" t="str">
        <f t="shared" ca="1" si="0"/>
        <v/>
      </c>
      <c r="H27" s="34"/>
      <c r="I27" s="15"/>
    </row>
    <row r="28" spans="1:9" ht="15.75">
      <c r="A28" s="14" t="s">
        <v>241</v>
      </c>
      <c r="B28" s="15"/>
      <c r="C28" s="15"/>
      <c r="D28" s="15"/>
      <c r="E28" s="15"/>
      <c r="F28" s="16"/>
      <c r="G28" s="34" t="str">
        <f t="shared" ca="1" si="0"/>
        <v/>
      </c>
      <c r="H28" s="34"/>
      <c r="I28" s="15"/>
    </row>
    <row r="29" spans="1:9" ht="15.75">
      <c r="A29" s="14" t="s">
        <v>242</v>
      </c>
      <c r="B29" s="15"/>
      <c r="C29" s="15"/>
      <c r="D29" s="15"/>
      <c r="E29" s="15"/>
      <c r="F29" s="16"/>
      <c r="G29" s="34" t="str">
        <f t="shared" ca="1" si="0"/>
        <v/>
      </c>
      <c r="H29" s="34"/>
      <c r="I29" s="15"/>
    </row>
    <row r="30" spans="1:9" ht="15.75">
      <c r="A30" s="14" t="s">
        <v>243</v>
      </c>
      <c r="B30" s="15"/>
      <c r="C30" s="15"/>
      <c r="D30" s="15"/>
      <c r="E30" s="15"/>
      <c r="F30" s="16"/>
      <c r="G30" s="34" t="str">
        <f t="shared" ca="1" si="0"/>
        <v/>
      </c>
      <c r="H30" s="34"/>
      <c r="I30" s="15"/>
    </row>
    <row r="31" spans="1:9" ht="15.75">
      <c r="A31" s="14" t="s">
        <v>244</v>
      </c>
      <c r="B31" s="15"/>
      <c r="C31" s="15"/>
      <c r="D31" s="15"/>
      <c r="E31" s="15"/>
      <c r="F31" s="16"/>
      <c r="G31" s="34" t="str">
        <f t="shared" ca="1" si="0"/>
        <v/>
      </c>
      <c r="H31" s="34"/>
      <c r="I31" s="15"/>
    </row>
    <row r="32" spans="1:9" ht="15.75">
      <c r="A32" s="14" t="s">
        <v>245</v>
      </c>
      <c r="B32" s="15"/>
      <c r="C32" s="15"/>
      <c r="D32" s="15"/>
      <c r="E32" s="15"/>
      <c r="F32" s="16"/>
      <c r="G32" s="34" t="str">
        <f t="shared" ca="1" si="0"/>
        <v/>
      </c>
      <c r="H32" s="34"/>
      <c r="I32" s="15"/>
    </row>
    <row r="33" spans="1:9" ht="15.75">
      <c r="A33" s="14" t="s">
        <v>246</v>
      </c>
      <c r="B33" s="15"/>
      <c r="C33" s="15"/>
      <c r="D33" s="15"/>
      <c r="E33" s="15"/>
      <c r="F33" s="16"/>
      <c r="G33" s="34" t="str">
        <f t="shared" ca="1" si="0"/>
        <v/>
      </c>
      <c r="H33" s="34"/>
      <c r="I33" s="15"/>
    </row>
    <row r="34" spans="1:9" ht="15.75">
      <c r="A34" s="14" t="s">
        <v>247</v>
      </c>
      <c r="B34" s="15"/>
      <c r="C34" s="15"/>
      <c r="D34" s="15"/>
      <c r="E34" s="15"/>
      <c r="F34" s="16"/>
      <c r="G34" s="34" t="str">
        <f t="shared" ca="1" si="0"/>
        <v/>
      </c>
      <c r="H34" s="34"/>
      <c r="I34" s="15"/>
    </row>
    <row r="35" spans="1:9" ht="15.75">
      <c r="A35" s="14" t="s">
        <v>248</v>
      </c>
      <c r="B35" s="15"/>
      <c r="C35" s="15"/>
      <c r="D35" s="15"/>
      <c r="E35" s="15"/>
      <c r="F35" s="16"/>
      <c r="G35" s="34" t="str">
        <f t="shared" ca="1" si="0"/>
        <v/>
      </c>
      <c r="H35" s="34"/>
      <c r="I35" s="15"/>
    </row>
    <row r="36" spans="1:9" ht="15.75">
      <c r="A36" s="14" t="s">
        <v>249</v>
      </c>
      <c r="B36" s="15"/>
      <c r="C36" s="15"/>
      <c r="D36" s="15"/>
      <c r="E36" s="15"/>
      <c r="F36" s="16"/>
      <c r="G36" s="34" t="str">
        <f t="shared" ca="1" si="0"/>
        <v/>
      </c>
      <c r="H36" s="34"/>
      <c r="I36" s="15"/>
    </row>
    <row r="37" spans="1:9" ht="15.75">
      <c r="A37" s="14" t="s">
        <v>250</v>
      </c>
      <c r="B37" s="15"/>
      <c r="C37" s="15"/>
      <c r="D37" s="15"/>
      <c r="E37" s="15"/>
      <c r="F37" s="16"/>
      <c r="G37" s="34" t="str">
        <f t="shared" ca="1" si="0"/>
        <v/>
      </c>
      <c r="H37" s="34"/>
      <c r="I37" s="15"/>
    </row>
    <row r="38" spans="1:9" ht="15.75">
      <c r="A38" s="14" t="s">
        <v>251</v>
      </c>
      <c r="B38" s="15"/>
      <c r="C38" s="15"/>
      <c r="D38" s="15"/>
      <c r="E38" s="15"/>
      <c r="F38" s="16"/>
      <c r="G38" s="34" t="str">
        <f t="shared" ca="1" si="0"/>
        <v/>
      </c>
      <c r="H38" s="34"/>
      <c r="I38" s="15"/>
    </row>
    <row r="39" spans="1:9" ht="15.75">
      <c r="A39" s="14" t="s">
        <v>252</v>
      </c>
      <c r="B39" s="15"/>
      <c r="C39" s="15"/>
      <c r="D39" s="15"/>
      <c r="E39" s="15"/>
      <c r="F39" s="16"/>
      <c r="G39" s="34" t="str">
        <f t="shared" ca="1" si="0"/>
        <v/>
      </c>
      <c r="H39" s="34"/>
      <c r="I39" s="15"/>
    </row>
    <row r="40" spans="1:9" ht="15.75">
      <c r="A40" s="14" t="s">
        <v>253</v>
      </c>
      <c r="B40" s="15"/>
      <c r="C40" s="15"/>
      <c r="D40" s="15"/>
      <c r="E40" s="15"/>
      <c r="F40" s="16"/>
      <c r="G40" s="34" t="str">
        <f t="shared" ca="1" si="0"/>
        <v/>
      </c>
      <c r="H40" s="34"/>
      <c r="I40" s="15"/>
    </row>
    <row r="41" spans="1:9" ht="15.75">
      <c r="A41" s="14" t="s">
        <v>254</v>
      </c>
      <c r="B41" s="15"/>
      <c r="C41" s="15"/>
      <c r="D41" s="15"/>
      <c r="E41" s="15"/>
      <c r="F41" s="16"/>
      <c r="G41" s="34" t="str">
        <f t="shared" ca="1" si="0"/>
        <v/>
      </c>
      <c r="H41" s="34"/>
      <c r="I41" s="15"/>
    </row>
    <row r="42" spans="1:9" ht="15.75">
      <c r="A42" s="14" t="s">
        <v>255</v>
      </c>
      <c r="B42" s="15"/>
      <c r="C42" s="15"/>
      <c r="D42" s="15"/>
      <c r="E42" s="15"/>
      <c r="F42" s="16"/>
      <c r="G42" s="34" t="str">
        <f t="shared" ca="1" si="0"/>
        <v/>
      </c>
      <c r="H42" s="34"/>
      <c r="I42" s="15"/>
    </row>
    <row r="43" spans="1:9" ht="15.75">
      <c r="A43" s="14" t="s">
        <v>256</v>
      </c>
      <c r="B43" s="15"/>
      <c r="C43" s="15"/>
      <c r="D43" s="15"/>
      <c r="E43" s="15"/>
      <c r="F43" s="16"/>
      <c r="G43" s="34" t="str">
        <f t="shared" ca="1" si="0"/>
        <v/>
      </c>
      <c r="H43" s="34"/>
      <c r="I43" s="15"/>
    </row>
    <row r="44" spans="1:9" ht="15.75">
      <c r="A44" s="14" t="s">
        <v>257</v>
      </c>
      <c r="B44" s="15"/>
      <c r="C44" s="15"/>
      <c r="D44" s="15"/>
      <c r="E44" s="15"/>
      <c r="F44" s="16"/>
      <c r="G44" s="34" t="str">
        <f t="shared" ca="1" si="0"/>
        <v/>
      </c>
      <c r="H44" s="34"/>
      <c r="I44" s="15"/>
    </row>
    <row r="45" spans="1:9" ht="15.75">
      <c r="A45" s="14" t="s">
        <v>258</v>
      </c>
      <c r="B45" s="15"/>
      <c r="C45" s="15"/>
      <c r="D45" s="15"/>
      <c r="E45" s="15"/>
      <c r="F45" s="16"/>
      <c r="G45" s="34" t="str">
        <f t="shared" ca="1" si="0"/>
        <v/>
      </c>
      <c r="H45" s="34"/>
      <c r="I45" s="15"/>
    </row>
    <row r="46" spans="1:9" ht="15.75">
      <c r="A46" s="14" t="s">
        <v>259</v>
      </c>
      <c r="B46" s="15"/>
      <c r="C46" s="15"/>
      <c r="D46" s="15"/>
      <c r="E46" s="15"/>
      <c r="F46" s="16"/>
      <c r="G46" s="34" t="str">
        <f t="shared" ca="1" si="0"/>
        <v/>
      </c>
      <c r="H46" s="34"/>
      <c r="I46" s="15"/>
    </row>
    <row r="47" spans="1:9" ht="15.75">
      <c r="A47" s="14" t="s">
        <v>260</v>
      </c>
      <c r="B47" s="15"/>
      <c r="C47" s="15"/>
      <c r="D47" s="15"/>
      <c r="E47" s="15"/>
      <c r="F47" s="16"/>
      <c r="G47" s="34" t="str">
        <f t="shared" ca="1" si="0"/>
        <v/>
      </c>
      <c r="H47" s="34"/>
      <c r="I47" s="15"/>
    </row>
    <row r="48" spans="1:9" ht="15.75">
      <c r="A48" s="14" t="s">
        <v>261</v>
      </c>
      <c r="B48" s="15"/>
      <c r="C48" s="15"/>
      <c r="D48" s="15"/>
      <c r="E48" s="15"/>
      <c r="F48" s="16"/>
      <c r="G48" s="34" t="str">
        <f t="shared" ca="1" si="0"/>
        <v/>
      </c>
      <c r="H48" s="34"/>
      <c r="I48" s="15"/>
    </row>
    <row r="49" spans="1:9" ht="15.75">
      <c r="A49" s="14" t="s">
        <v>262</v>
      </c>
      <c r="B49" s="15"/>
      <c r="C49" s="15"/>
      <c r="D49" s="15"/>
      <c r="E49" s="15"/>
      <c r="F49" s="16"/>
      <c r="G49" s="34" t="str">
        <f t="shared" ca="1" si="0"/>
        <v/>
      </c>
      <c r="H49" s="34"/>
      <c r="I49" s="15"/>
    </row>
    <row r="50" spans="1:9" ht="15.75">
      <c r="A50" s="14" t="s">
        <v>263</v>
      </c>
      <c r="B50" s="15"/>
      <c r="C50" s="15"/>
      <c r="D50" s="15"/>
      <c r="E50" s="15"/>
      <c r="F50" s="16"/>
      <c r="G50" s="34" t="str">
        <f t="shared" ca="1" si="0"/>
        <v/>
      </c>
      <c r="H50" s="34"/>
      <c r="I50" s="15"/>
    </row>
    <row r="51" spans="1:9" ht="15.75">
      <c r="A51" s="14" t="s">
        <v>264</v>
      </c>
      <c r="B51" s="15"/>
      <c r="C51" s="15"/>
      <c r="D51" s="15"/>
      <c r="E51" s="15"/>
      <c r="F51" s="16"/>
      <c r="G51" s="34" t="str">
        <f t="shared" ca="1" si="0"/>
        <v/>
      </c>
      <c r="H51" s="34"/>
      <c r="I51" s="15"/>
    </row>
    <row r="52" spans="1:9" ht="15.75">
      <c r="A52" s="14" t="s">
        <v>265</v>
      </c>
      <c r="B52" s="15"/>
      <c r="C52" s="15"/>
      <c r="D52" s="15"/>
      <c r="E52" s="15"/>
      <c r="F52" s="16"/>
      <c r="G52" s="34" t="str">
        <f t="shared" ca="1" si="0"/>
        <v/>
      </c>
      <c r="H52" s="34"/>
      <c r="I52" s="15"/>
    </row>
    <row r="53" spans="1:9" ht="15.75">
      <c r="A53" s="14" t="s">
        <v>266</v>
      </c>
      <c r="B53" s="15"/>
      <c r="C53" s="15"/>
      <c r="D53" s="15"/>
      <c r="E53" s="15"/>
      <c r="F53" s="16"/>
      <c r="G53" s="34" t="str">
        <f t="shared" ca="1" si="0"/>
        <v/>
      </c>
      <c r="H53" s="34"/>
      <c r="I53" s="15"/>
    </row>
    <row r="54" spans="1:9" ht="15.75">
      <c r="A54" s="14" t="s">
        <v>267</v>
      </c>
      <c r="B54" s="15"/>
      <c r="C54" s="15"/>
      <c r="D54" s="15"/>
      <c r="E54" s="15"/>
      <c r="F54" s="16"/>
      <c r="G54" s="34" t="str">
        <f t="shared" ca="1" si="0"/>
        <v/>
      </c>
      <c r="H54" s="34"/>
      <c r="I54" s="15"/>
    </row>
    <row r="55" spans="1:9" ht="15.75">
      <c r="A55" s="14" t="s">
        <v>268</v>
      </c>
      <c r="B55" s="15"/>
      <c r="C55" s="15"/>
      <c r="D55" s="15"/>
      <c r="E55" s="15"/>
      <c r="F55" s="16"/>
      <c r="G55" s="34" t="str">
        <f t="shared" ca="1" si="0"/>
        <v/>
      </c>
      <c r="H55" s="34"/>
      <c r="I55" s="15"/>
    </row>
    <row r="56" spans="1:9" ht="15.75">
      <c r="A56" s="14" t="s">
        <v>269</v>
      </c>
      <c r="B56" s="15"/>
      <c r="C56" s="15"/>
      <c r="D56" s="15"/>
      <c r="E56" s="15"/>
      <c r="F56" s="16"/>
      <c r="G56" s="34" t="str">
        <f t="shared" ca="1" si="0"/>
        <v/>
      </c>
      <c r="H56" s="34"/>
      <c r="I56" s="15"/>
    </row>
    <row r="57" spans="1:9" ht="15.75">
      <c r="A57" s="14" t="s">
        <v>270</v>
      </c>
      <c r="B57" s="15"/>
      <c r="C57" s="15"/>
      <c r="D57" s="15"/>
      <c r="E57" s="15"/>
      <c r="F57" s="16"/>
      <c r="G57" s="34" t="str">
        <f t="shared" ca="1" si="0"/>
        <v/>
      </c>
      <c r="H57" s="34"/>
      <c r="I57" s="15"/>
    </row>
    <row r="58" spans="1:9" ht="15.75">
      <c r="A58" s="14" t="s">
        <v>271</v>
      </c>
      <c r="B58" s="15"/>
      <c r="C58" s="15"/>
      <c r="D58" s="15"/>
      <c r="E58" s="15"/>
      <c r="F58" s="16"/>
      <c r="G58" s="34" t="str">
        <f t="shared" ca="1" si="0"/>
        <v/>
      </c>
      <c r="H58" s="34"/>
      <c r="I58" s="15"/>
    </row>
    <row r="59" spans="1:9" ht="15.75">
      <c r="A59" s="14" t="s">
        <v>272</v>
      </c>
      <c r="B59" s="15"/>
      <c r="C59" s="15"/>
      <c r="D59" s="15"/>
      <c r="E59" s="15"/>
      <c r="F59" s="16"/>
      <c r="G59" s="34" t="str">
        <f t="shared" ca="1" si="0"/>
        <v/>
      </c>
      <c r="H59" s="34"/>
      <c r="I59" s="15"/>
    </row>
    <row r="60" spans="1:9" ht="15.75">
      <c r="A60" s="14" t="s">
        <v>273</v>
      </c>
      <c r="B60" s="15"/>
      <c r="C60" s="15"/>
      <c r="D60" s="15"/>
      <c r="E60" s="15"/>
      <c r="F60" s="16"/>
      <c r="G60" s="34" t="str">
        <f t="shared" ca="1" si="0"/>
        <v/>
      </c>
      <c r="H60" s="34"/>
      <c r="I60" s="15"/>
    </row>
    <row r="61" spans="1:9" ht="15.75">
      <c r="A61" s="14" t="s">
        <v>274</v>
      </c>
      <c r="B61" s="15"/>
      <c r="C61" s="15"/>
      <c r="D61" s="15"/>
      <c r="E61" s="15"/>
      <c r="F61" s="16"/>
      <c r="G61" s="34" t="str">
        <f t="shared" ca="1" si="0"/>
        <v/>
      </c>
      <c r="H61" s="34"/>
      <c r="I61" s="15"/>
    </row>
    <row r="62" spans="1:9" ht="15.75">
      <c r="A62" s="14" t="s">
        <v>275</v>
      </c>
      <c r="B62" s="15"/>
      <c r="C62" s="15"/>
      <c r="D62" s="15"/>
      <c r="E62" s="15"/>
      <c r="F62" s="16"/>
      <c r="G62" s="34" t="str">
        <f t="shared" ca="1" si="0"/>
        <v/>
      </c>
      <c r="H62" s="34"/>
      <c r="I62" s="15"/>
    </row>
    <row r="63" spans="1:9" ht="15.75">
      <c r="A63" s="14" t="s">
        <v>276</v>
      </c>
      <c r="B63" s="15"/>
      <c r="C63" s="15"/>
      <c r="D63" s="15"/>
      <c r="E63" s="15"/>
      <c r="F63" s="16"/>
      <c r="G63" s="34" t="str">
        <f t="shared" ca="1" si="0"/>
        <v/>
      </c>
      <c r="H63" s="34"/>
      <c r="I63" s="15"/>
    </row>
    <row r="64" spans="1:9" ht="15.75">
      <c r="A64" s="14" t="s">
        <v>277</v>
      </c>
      <c r="B64" s="15"/>
      <c r="C64" s="15"/>
      <c r="D64" s="15"/>
      <c r="E64" s="15"/>
      <c r="F64" s="16"/>
      <c r="G64" s="34" t="str">
        <f t="shared" ca="1" si="0"/>
        <v/>
      </c>
      <c r="H64" s="34"/>
      <c r="I64" s="15"/>
    </row>
    <row r="65" spans="1:9" ht="15.75">
      <c r="A65" s="14" t="s">
        <v>278</v>
      </c>
      <c r="B65" s="15"/>
      <c r="C65" s="15"/>
      <c r="D65" s="15"/>
      <c r="E65" s="15"/>
      <c r="F65" s="16"/>
      <c r="G65" s="34" t="str">
        <f t="shared" ca="1" si="0"/>
        <v/>
      </c>
      <c r="H65" s="34"/>
      <c r="I65" s="15"/>
    </row>
    <row r="66" spans="1:9" ht="15.75">
      <c r="A66" s="14" t="s">
        <v>279</v>
      </c>
      <c r="B66" s="15"/>
      <c r="C66" s="15"/>
      <c r="D66" s="15"/>
      <c r="E66" s="15"/>
      <c r="F66" s="16"/>
      <c r="G66" s="34" t="str">
        <f t="shared" ca="1" si="0"/>
        <v/>
      </c>
      <c r="H66" s="34"/>
      <c r="I66" s="15"/>
    </row>
    <row r="67" spans="1:9" ht="15.75">
      <c r="A67" s="14" t="s">
        <v>280</v>
      </c>
      <c r="B67" s="15"/>
      <c r="C67" s="15"/>
      <c r="D67" s="15"/>
      <c r="E67" s="15"/>
      <c r="F67" s="16"/>
      <c r="G67" s="34" t="str">
        <f t="shared" ref="G67:G129" ca="1" si="1">IF(B67="","",TODAY())</f>
        <v/>
      </c>
      <c r="H67" s="34"/>
      <c r="I67" s="15"/>
    </row>
    <row r="68" spans="1:9" ht="15.75">
      <c r="A68" s="14" t="s">
        <v>281</v>
      </c>
      <c r="B68" s="15"/>
      <c r="C68" s="15"/>
      <c r="D68" s="15"/>
      <c r="E68" s="15"/>
      <c r="F68" s="16"/>
      <c r="G68" s="34" t="str">
        <f t="shared" ca="1" si="1"/>
        <v/>
      </c>
      <c r="H68" s="34"/>
      <c r="I68" s="15"/>
    </row>
    <row r="69" spans="1:9" ht="15.75">
      <c r="A69" s="14" t="s">
        <v>282</v>
      </c>
      <c r="B69" s="15"/>
      <c r="C69" s="15"/>
      <c r="D69" s="15"/>
      <c r="E69" s="15"/>
      <c r="F69" s="16"/>
      <c r="G69" s="34" t="str">
        <f t="shared" ca="1" si="1"/>
        <v/>
      </c>
      <c r="H69" s="34"/>
      <c r="I69" s="15"/>
    </row>
    <row r="70" spans="1:9" ht="15.75">
      <c r="A70" s="14" t="s">
        <v>283</v>
      </c>
      <c r="B70" s="15"/>
      <c r="C70" s="15"/>
      <c r="D70" s="15"/>
      <c r="E70" s="15"/>
      <c r="F70" s="16"/>
      <c r="G70" s="34" t="str">
        <f t="shared" ca="1" si="1"/>
        <v/>
      </c>
      <c r="H70" s="34"/>
      <c r="I70" s="15"/>
    </row>
    <row r="71" spans="1:9" ht="15.75">
      <c r="A71" s="14" t="s">
        <v>284</v>
      </c>
      <c r="B71" s="15"/>
      <c r="C71" s="15"/>
      <c r="D71" s="15"/>
      <c r="E71" s="15"/>
      <c r="F71" s="16"/>
      <c r="G71" s="34" t="str">
        <f t="shared" ca="1" si="1"/>
        <v/>
      </c>
      <c r="H71" s="34"/>
      <c r="I71" s="15"/>
    </row>
    <row r="72" spans="1:9" ht="15.75">
      <c r="A72" s="14" t="s">
        <v>285</v>
      </c>
      <c r="B72" s="15"/>
      <c r="C72" s="15"/>
      <c r="D72" s="15"/>
      <c r="E72" s="15"/>
      <c r="F72" s="16"/>
      <c r="G72" s="34" t="str">
        <f t="shared" ca="1" si="1"/>
        <v/>
      </c>
      <c r="H72" s="34"/>
      <c r="I72" s="15"/>
    </row>
    <row r="73" spans="1:9" ht="15.75">
      <c r="A73" s="14" t="s">
        <v>286</v>
      </c>
      <c r="B73" s="15"/>
      <c r="C73" s="15"/>
      <c r="D73" s="15"/>
      <c r="E73" s="15"/>
      <c r="F73" s="16"/>
      <c r="G73" s="34" t="str">
        <f t="shared" ca="1" si="1"/>
        <v/>
      </c>
      <c r="H73" s="34"/>
      <c r="I73" s="15"/>
    </row>
    <row r="74" spans="1:9" ht="15.75">
      <c r="A74" s="14" t="s">
        <v>287</v>
      </c>
      <c r="B74" s="15"/>
      <c r="C74" s="15"/>
      <c r="D74" s="15"/>
      <c r="E74" s="15"/>
      <c r="F74" s="16"/>
      <c r="G74" s="34" t="str">
        <f t="shared" ca="1" si="1"/>
        <v/>
      </c>
      <c r="H74" s="34"/>
      <c r="I74" s="15"/>
    </row>
    <row r="75" spans="1:9" ht="15.75">
      <c r="A75" s="14" t="s">
        <v>288</v>
      </c>
      <c r="B75" s="15"/>
      <c r="C75" s="15"/>
      <c r="D75" s="15"/>
      <c r="E75" s="15"/>
      <c r="F75" s="16"/>
      <c r="G75" s="34" t="str">
        <f t="shared" ca="1" si="1"/>
        <v/>
      </c>
      <c r="H75" s="34"/>
      <c r="I75" s="15"/>
    </row>
    <row r="76" spans="1:9" ht="15.75">
      <c r="A76" s="14" t="s">
        <v>289</v>
      </c>
      <c r="B76" s="15"/>
      <c r="C76" s="15"/>
      <c r="D76" s="15"/>
      <c r="E76" s="15"/>
      <c r="F76" s="16"/>
      <c r="G76" s="34" t="str">
        <f t="shared" ca="1" si="1"/>
        <v/>
      </c>
      <c r="H76" s="34"/>
      <c r="I76" s="15"/>
    </row>
    <row r="77" spans="1:9" ht="15.75">
      <c r="A77" s="14" t="s">
        <v>290</v>
      </c>
      <c r="B77" s="15"/>
      <c r="C77" s="15"/>
      <c r="D77" s="15"/>
      <c r="E77" s="15"/>
      <c r="F77" s="16"/>
      <c r="G77" s="34" t="str">
        <f t="shared" ca="1" si="1"/>
        <v/>
      </c>
      <c r="H77" s="34"/>
      <c r="I77" s="15"/>
    </row>
    <row r="78" spans="1:9" ht="15.75">
      <c r="A78" s="14" t="s">
        <v>291</v>
      </c>
      <c r="B78" s="15"/>
      <c r="C78" s="15"/>
      <c r="D78" s="15"/>
      <c r="E78" s="15"/>
      <c r="F78" s="16"/>
      <c r="G78" s="34" t="str">
        <f t="shared" ca="1" si="1"/>
        <v/>
      </c>
      <c r="H78" s="34"/>
      <c r="I78" s="15"/>
    </row>
    <row r="79" spans="1:9" ht="15.75">
      <c r="A79" s="14" t="s">
        <v>292</v>
      </c>
      <c r="B79" s="15"/>
      <c r="C79" s="15"/>
      <c r="D79" s="15"/>
      <c r="E79" s="15"/>
      <c r="F79" s="16"/>
      <c r="G79" s="34" t="str">
        <f t="shared" ca="1" si="1"/>
        <v/>
      </c>
      <c r="H79" s="34"/>
      <c r="I79" s="15"/>
    </row>
    <row r="80" spans="1:9" ht="15.75">
      <c r="A80" s="14" t="s">
        <v>293</v>
      </c>
      <c r="B80" s="15"/>
      <c r="C80" s="15"/>
      <c r="D80" s="15"/>
      <c r="E80" s="15"/>
      <c r="F80" s="16"/>
      <c r="G80" s="34" t="str">
        <f t="shared" ca="1" si="1"/>
        <v/>
      </c>
      <c r="H80" s="34"/>
      <c r="I80" s="15"/>
    </row>
    <row r="81" spans="1:9" ht="15.75">
      <c r="A81" s="14" t="s">
        <v>294</v>
      </c>
      <c r="B81" s="15"/>
      <c r="C81" s="15"/>
      <c r="D81" s="15"/>
      <c r="E81" s="15"/>
      <c r="F81" s="16"/>
      <c r="G81" s="34" t="str">
        <f t="shared" ca="1" si="1"/>
        <v/>
      </c>
      <c r="H81" s="34"/>
      <c r="I81" s="15"/>
    </row>
    <row r="82" spans="1:9" ht="15.75">
      <c r="A82" s="14" t="s">
        <v>295</v>
      </c>
      <c r="B82" s="15"/>
      <c r="C82" s="15"/>
      <c r="D82" s="15"/>
      <c r="E82" s="15"/>
      <c r="F82" s="16"/>
      <c r="G82" s="34" t="str">
        <f t="shared" ca="1" si="1"/>
        <v/>
      </c>
      <c r="H82" s="34"/>
      <c r="I82" s="15"/>
    </row>
    <row r="83" spans="1:9" ht="15.75">
      <c r="A83" s="14" t="s">
        <v>296</v>
      </c>
      <c r="B83" s="15"/>
      <c r="C83" s="15"/>
      <c r="D83" s="15"/>
      <c r="E83" s="15"/>
      <c r="F83" s="16"/>
      <c r="G83" s="34" t="str">
        <f t="shared" ca="1" si="1"/>
        <v/>
      </c>
      <c r="H83" s="34"/>
      <c r="I83" s="15"/>
    </row>
    <row r="84" spans="1:9" ht="15.75">
      <c r="A84" s="14" t="s">
        <v>297</v>
      </c>
      <c r="B84" s="15"/>
      <c r="C84" s="15"/>
      <c r="D84" s="15"/>
      <c r="E84" s="15"/>
      <c r="F84" s="16"/>
      <c r="G84" s="34" t="str">
        <f t="shared" ca="1" si="1"/>
        <v/>
      </c>
      <c r="H84" s="34"/>
      <c r="I84" s="15"/>
    </row>
    <row r="85" spans="1:9" ht="15.75">
      <c r="A85" s="14" t="s">
        <v>298</v>
      </c>
      <c r="B85" s="15"/>
      <c r="C85" s="15"/>
      <c r="D85" s="15"/>
      <c r="E85" s="15"/>
      <c r="F85" s="16"/>
      <c r="G85" s="34" t="str">
        <f t="shared" ca="1" si="1"/>
        <v/>
      </c>
      <c r="H85" s="34"/>
      <c r="I85" s="15"/>
    </row>
    <row r="86" spans="1:9" ht="15.75">
      <c r="A86" s="14" t="s">
        <v>299</v>
      </c>
      <c r="B86" s="15"/>
      <c r="C86" s="15"/>
      <c r="D86" s="15"/>
      <c r="E86" s="15"/>
      <c r="F86" s="16"/>
      <c r="G86" s="34" t="str">
        <f t="shared" ca="1" si="1"/>
        <v/>
      </c>
      <c r="H86" s="34"/>
      <c r="I86" s="15"/>
    </row>
    <row r="87" spans="1:9" ht="15.75">
      <c r="A87" s="14" t="s">
        <v>300</v>
      </c>
      <c r="B87" s="15"/>
      <c r="C87" s="15"/>
      <c r="D87" s="15"/>
      <c r="E87" s="15"/>
      <c r="F87" s="16"/>
      <c r="G87" s="34" t="str">
        <f t="shared" ca="1" si="1"/>
        <v/>
      </c>
      <c r="H87" s="34"/>
      <c r="I87" s="15"/>
    </row>
    <row r="88" spans="1:9" ht="15.75">
      <c r="A88" s="14" t="s">
        <v>301</v>
      </c>
      <c r="B88" s="15"/>
      <c r="C88" s="15"/>
      <c r="D88" s="15"/>
      <c r="E88" s="15"/>
      <c r="F88" s="16"/>
      <c r="G88" s="34" t="str">
        <f t="shared" ca="1" si="1"/>
        <v/>
      </c>
      <c r="H88" s="34"/>
      <c r="I88" s="15"/>
    </row>
    <row r="89" spans="1:9" ht="15.75">
      <c r="A89" s="14" t="s">
        <v>302</v>
      </c>
      <c r="B89" s="15"/>
      <c r="C89" s="15"/>
      <c r="D89" s="15"/>
      <c r="E89" s="15"/>
      <c r="F89" s="16"/>
      <c r="G89" s="34" t="str">
        <f t="shared" ca="1" si="1"/>
        <v/>
      </c>
      <c r="H89" s="34"/>
      <c r="I89" s="15"/>
    </row>
    <row r="90" spans="1:9" ht="15.75">
      <c r="A90" s="14" t="s">
        <v>303</v>
      </c>
      <c r="B90" s="15"/>
      <c r="C90" s="15"/>
      <c r="D90" s="15"/>
      <c r="E90" s="15"/>
      <c r="F90" s="16"/>
      <c r="G90" s="34" t="str">
        <f t="shared" ca="1" si="1"/>
        <v/>
      </c>
      <c r="H90" s="34"/>
      <c r="I90" s="15"/>
    </row>
    <row r="91" spans="1:9" ht="15.75">
      <c r="A91" s="14" t="s">
        <v>304</v>
      </c>
      <c r="B91" s="15"/>
      <c r="C91" s="15"/>
      <c r="D91" s="15"/>
      <c r="E91" s="15"/>
      <c r="F91" s="16"/>
      <c r="G91" s="34" t="str">
        <f t="shared" ca="1" si="1"/>
        <v/>
      </c>
      <c r="H91" s="34"/>
      <c r="I91" s="15"/>
    </row>
    <row r="92" spans="1:9" ht="15.75">
      <c r="A92" s="14" t="s">
        <v>305</v>
      </c>
      <c r="B92" s="15"/>
      <c r="C92" s="15"/>
      <c r="D92" s="15"/>
      <c r="E92" s="15"/>
      <c r="F92" s="16"/>
      <c r="G92" s="34" t="str">
        <f t="shared" ca="1" si="1"/>
        <v/>
      </c>
      <c r="H92" s="34"/>
      <c r="I92" s="15"/>
    </row>
    <row r="93" spans="1:9" ht="15.75">
      <c r="A93" s="14" t="s">
        <v>306</v>
      </c>
      <c r="B93" s="15"/>
      <c r="C93" s="15"/>
      <c r="D93" s="15"/>
      <c r="E93" s="15"/>
      <c r="F93" s="16"/>
      <c r="G93" s="34" t="str">
        <f t="shared" ca="1" si="1"/>
        <v/>
      </c>
      <c r="H93" s="34"/>
      <c r="I93" s="15"/>
    </row>
    <row r="94" spans="1:9" ht="15.75">
      <c r="A94" s="14" t="s">
        <v>307</v>
      </c>
      <c r="B94" s="15"/>
      <c r="C94" s="15"/>
      <c r="D94" s="15"/>
      <c r="E94" s="15"/>
      <c r="F94" s="16"/>
      <c r="G94" s="34" t="str">
        <f t="shared" ca="1" si="1"/>
        <v/>
      </c>
      <c r="H94" s="34"/>
      <c r="I94" s="15"/>
    </row>
    <row r="95" spans="1:9" ht="15.75">
      <c r="A95" s="14" t="s">
        <v>308</v>
      </c>
      <c r="B95" s="15"/>
      <c r="C95" s="15"/>
      <c r="D95" s="15"/>
      <c r="E95" s="15"/>
      <c r="F95" s="16"/>
      <c r="G95" s="34" t="str">
        <f t="shared" ca="1" si="1"/>
        <v/>
      </c>
      <c r="H95" s="34"/>
      <c r="I95" s="15"/>
    </row>
    <row r="96" spans="1:9" ht="15.75">
      <c r="A96" s="14" t="s">
        <v>309</v>
      </c>
      <c r="B96" s="15"/>
      <c r="C96" s="15"/>
      <c r="D96" s="15"/>
      <c r="E96" s="15"/>
      <c r="F96" s="16"/>
      <c r="G96" s="34" t="str">
        <f t="shared" ca="1" si="1"/>
        <v/>
      </c>
      <c r="H96" s="34"/>
      <c r="I96" s="15"/>
    </row>
    <row r="97" spans="1:9" ht="15.75">
      <c r="A97" s="14" t="s">
        <v>310</v>
      </c>
      <c r="B97" s="15"/>
      <c r="C97" s="15"/>
      <c r="D97" s="15"/>
      <c r="E97" s="15"/>
      <c r="F97" s="16"/>
      <c r="G97" s="34" t="str">
        <f t="shared" ca="1" si="1"/>
        <v/>
      </c>
      <c r="H97" s="34"/>
      <c r="I97" s="15"/>
    </row>
    <row r="98" spans="1:9" ht="15.75">
      <c r="A98" s="14" t="s">
        <v>311</v>
      </c>
      <c r="B98" s="15"/>
      <c r="C98" s="15"/>
      <c r="D98" s="15"/>
      <c r="E98" s="15"/>
      <c r="F98" s="16"/>
      <c r="G98" s="34" t="str">
        <f t="shared" ca="1" si="1"/>
        <v/>
      </c>
      <c r="H98" s="34"/>
      <c r="I98" s="15"/>
    </row>
    <row r="99" spans="1:9" ht="15.75">
      <c r="A99" s="14" t="s">
        <v>312</v>
      </c>
      <c r="B99" s="15"/>
      <c r="C99" s="15"/>
      <c r="D99" s="15"/>
      <c r="E99" s="15"/>
      <c r="F99" s="16"/>
      <c r="G99" s="34" t="str">
        <f t="shared" ca="1" si="1"/>
        <v/>
      </c>
      <c r="H99" s="34"/>
      <c r="I99" s="15"/>
    </row>
    <row r="100" spans="1:9" ht="15.75">
      <c r="A100" s="14" t="s">
        <v>313</v>
      </c>
      <c r="B100" s="15"/>
      <c r="C100" s="15"/>
      <c r="D100" s="15"/>
      <c r="E100" s="15"/>
      <c r="F100" s="16"/>
      <c r="G100" s="34" t="str">
        <f t="shared" ca="1" si="1"/>
        <v/>
      </c>
      <c r="H100" s="34"/>
      <c r="I100" s="15"/>
    </row>
    <row r="101" spans="1:9" ht="15.75">
      <c r="A101" s="14" t="s">
        <v>314</v>
      </c>
      <c r="B101" s="15"/>
      <c r="C101" s="15"/>
      <c r="D101" s="15"/>
      <c r="E101" s="15"/>
      <c r="F101" s="16"/>
      <c r="G101" s="34" t="str">
        <f t="shared" ca="1" si="1"/>
        <v/>
      </c>
      <c r="H101" s="34"/>
      <c r="I101" s="15"/>
    </row>
    <row r="102" spans="1:9" ht="15.75">
      <c r="A102" s="14" t="s">
        <v>315</v>
      </c>
      <c r="B102" s="15"/>
      <c r="C102" s="15"/>
      <c r="D102" s="15"/>
      <c r="E102" s="15"/>
      <c r="F102" s="16"/>
      <c r="G102" s="34" t="str">
        <f t="shared" ca="1" si="1"/>
        <v/>
      </c>
      <c r="H102" s="34"/>
      <c r="I102" s="15"/>
    </row>
    <row r="103" spans="1:9" ht="15.75">
      <c r="A103" s="14" t="s">
        <v>316</v>
      </c>
      <c r="B103" s="15"/>
      <c r="C103" s="15"/>
      <c r="D103" s="15"/>
      <c r="E103" s="15"/>
      <c r="F103" s="16"/>
      <c r="G103" s="34" t="str">
        <f t="shared" ca="1" si="1"/>
        <v/>
      </c>
      <c r="H103" s="34"/>
      <c r="I103" s="15"/>
    </row>
    <row r="104" spans="1:9" ht="15.75">
      <c r="A104" s="14" t="s">
        <v>317</v>
      </c>
      <c r="B104" s="15"/>
      <c r="C104" s="15"/>
      <c r="D104" s="15"/>
      <c r="E104" s="15"/>
      <c r="F104" s="16"/>
      <c r="G104" s="34" t="str">
        <f t="shared" ca="1" si="1"/>
        <v/>
      </c>
      <c r="H104" s="34"/>
      <c r="I104" s="15"/>
    </row>
    <row r="105" spans="1:9" ht="15.75">
      <c r="A105" s="14" t="s">
        <v>318</v>
      </c>
      <c r="B105" s="15"/>
      <c r="C105" s="15"/>
      <c r="D105" s="15"/>
      <c r="E105" s="15"/>
      <c r="F105" s="16"/>
      <c r="G105" s="34" t="str">
        <f t="shared" ca="1" si="1"/>
        <v/>
      </c>
      <c r="H105" s="34"/>
      <c r="I105" s="15"/>
    </row>
    <row r="106" spans="1:9" ht="15.75">
      <c r="A106" s="14" t="s">
        <v>319</v>
      </c>
      <c r="B106" s="15"/>
      <c r="C106" s="15"/>
      <c r="D106" s="15"/>
      <c r="E106" s="15"/>
      <c r="F106" s="16"/>
      <c r="G106" s="34" t="str">
        <f t="shared" ca="1" si="1"/>
        <v/>
      </c>
      <c r="H106" s="34"/>
      <c r="I106" s="15"/>
    </row>
    <row r="107" spans="1:9" ht="15.75">
      <c r="A107" s="14" t="s">
        <v>320</v>
      </c>
      <c r="B107" s="15"/>
      <c r="C107" s="15"/>
      <c r="D107" s="15"/>
      <c r="E107" s="15"/>
      <c r="F107" s="16"/>
      <c r="G107" s="34" t="str">
        <f t="shared" ca="1" si="1"/>
        <v/>
      </c>
      <c r="H107" s="34"/>
      <c r="I107" s="15"/>
    </row>
    <row r="108" spans="1:9" ht="15.75">
      <c r="A108" s="14" t="s">
        <v>321</v>
      </c>
      <c r="B108" s="15"/>
      <c r="C108" s="15"/>
      <c r="D108" s="15"/>
      <c r="E108" s="15"/>
      <c r="F108" s="16"/>
      <c r="G108" s="34" t="str">
        <f t="shared" ca="1" si="1"/>
        <v/>
      </c>
      <c r="H108" s="34"/>
      <c r="I108" s="15"/>
    </row>
    <row r="109" spans="1:9" ht="15.75">
      <c r="A109" s="14" t="s">
        <v>322</v>
      </c>
      <c r="B109" s="15"/>
      <c r="C109" s="15"/>
      <c r="D109" s="15"/>
      <c r="E109" s="15"/>
      <c r="F109" s="16"/>
      <c r="G109" s="34" t="str">
        <f t="shared" ca="1" si="1"/>
        <v/>
      </c>
      <c r="H109" s="34"/>
      <c r="I109" s="15"/>
    </row>
    <row r="110" spans="1:9" ht="15.75">
      <c r="A110" s="14" t="s">
        <v>323</v>
      </c>
      <c r="B110" s="15"/>
      <c r="C110" s="15"/>
      <c r="D110" s="15"/>
      <c r="E110" s="15"/>
      <c r="F110" s="16"/>
      <c r="G110" s="34" t="str">
        <f t="shared" ca="1" si="1"/>
        <v/>
      </c>
      <c r="H110" s="34"/>
      <c r="I110" s="15"/>
    </row>
    <row r="111" spans="1:9" ht="15.75">
      <c r="A111" s="14" t="s">
        <v>324</v>
      </c>
      <c r="B111" s="15"/>
      <c r="C111" s="15"/>
      <c r="D111" s="15"/>
      <c r="E111" s="15"/>
      <c r="F111" s="16"/>
      <c r="G111" s="34" t="str">
        <f t="shared" ca="1" si="1"/>
        <v/>
      </c>
      <c r="H111" s="34"/>
      <c r="I111" s="15"/>
    </row>
    <row r="112" spans="1:9" ht="15.75">
      <c r="A112" s="14" t="s">
        <v>325</v>
      </c>
      <c r="B112" s="15"/>
      <c r="C112" s="15"/>
      <c r="D112" s="15"/>
      <c r="E112" s="15"/>
      <c r="F112" s="16"/>
      <c r="G112" s="34" t="str">
        <f t="shared" ca="1" si="1"/>
        <v/>
      </c>
      <c r="H112" s="34"/>
      <c r="I112" s="15"/>
    </row>
    <row r="113" spans="1:9" ht="15.75">
      <c r="A113" s="14" t="s">
        <v>326</v>
      </c>
      <c r="B113" s="15"/>
      <c r="C113" s="15"/>
      <c r="D113" s="15"/>
      <c r="E113" s="15"/>
      <c r="F113" s="16"/>
      <c r="G113" s="34" t="str">
        <f t="shared" ca="1" si="1"/>
        <v/>
      </c>
      <c r="H113" s="34"/>
      <c r="I113" s="15"/>
    </row>
    <row r="114" spans="1:9" ht="15.75">
      <c r="A114" s="14" t="s">
        <v>327</v>
      </c>
      <c r="B114" s="15"/>
      <c r="C114" s="15"/>
      <c r="D114" s="15"/>
      <c r="E114" s="15"/>
      <c r="F114" s="16"/>
      <c r="G114" s="34" t="str">
        <f t="shared" ca="1" si="1"/>
        <v/>
      </c>
      <c r="H114" s="34"/>
      <c r="I114" s="15"/>
    </row>
    <row r="115" spans="1:9" ht="15.75">
      <c r="A115" s="14" t="s">
        <v>328</v>
      </c>
      <c r="B115" s="15"/>
      <c r="C115" s="15"/>
      <c r="D115" s="15"/>
      <c r="E115" s="15"/>
      <c r="F115" s="16"/>
      <c r="G115" s="34" t="str">
        <f t="shared" ca="1" si="1"/>
        <v/>
      </c>
      <c r="H115" s="34"/>
      <c r="I115" s="15"/>
    </row>
    <row r="116" spans="1:9" ht="15.75">
      <c r="A116" s="14" t="s">
        <v>329</v>
      </c>
      <c r="B116" s="15"/>
      <c r="C116" s="15"/>
      <c r="D116" s="15"/>
      <c r="E116" s="15"/>
      <c r="F116" s="16"/>
      <c r="G116" s="34" t="str">
        <f t="shared" ca="1" si="1"/>
        <v/>
      </c>
      <c r="H116" s="34"/>
      <c r="I116" s="15"/>
    </row>
    <row r="117" spans="1:9" ht="15.75">
      <c r="A117" s="14" t="s">
        <v>330</v>
      </c>
      <c r="B117" s="15"/>
      <c r="C117" s="15"/>
      <c r="D117" s="15"/>
      <c r="E117" s="15"/>
      <c r="F117" s="16"/>
      <c r="G117" s="34" t="str">
        <f t="shared" ca="1" si="1"/>
        <v/>
      </c>
      <c r="H117" s="34"/>
      <c r="I117" s="15"/>
    </row>
    <row r="118" spans="1:9" ht="15.75">
      <c r="A118" s="14" t="s">
        <v>331</v>
      </c>
      <c r="B118" s="15"/>
      <c r="C118" s="15"/>
      <c r="D118" s="15"/>
      <c r="E118" s="15"/>
      <c r="F118" s="16"/>
      <c r="G118" s="34" t="str">
        <f t="shared" ca="1" si="1"/>
        <v/>
      </c>
      <c r="H118" s="34"/>
      <c r="I118" s="15"/>
    </row>
    <row r="119" spans="1:9" ht="15.75">
      <c r="A119" s="14" t="s">
        <v>332</v>
      </c>
      <c r="B119" s="15"/>
      <c r="C119" s="15"/>
      <c r="D119" s="15"/>
      <c r="E119" s="15"/>
      <c r="F119" s="16"/>
      <c r="G119" s="34" t="str">
        <f t="shared" ca="1" si="1"/>
        <v/>
      </c>
      <c r="H119" s="34"/>
      <c r="I119" s="15"/>
    </row>
    <row r="120" spans="1:9" ht="15.75">
      <c r="A120" s="14" t="s">
        <v>333</v>
      </c>
      <c r="B120" s="15"/>
      <c r="C120" s="15"/>
      <c r="D120" s="15"/>
      <c r="E120" s="15"/>
      <c r="F120" s="16"/>
      <c r="G120" s="34" t="str">
        <f t="shared" ca="1" si="1"/>
        <v/>
      </c>
      <c r="H120" s="34"/>
      <c r="I120" s="15"/>
    </row>
    <row r="121" spans="1:9" ht="15.75">
      <c r="A121" s="14" t="s">
        <v>334</v>
      </c>
      <c r="B121" s="15"/>
      <c r="C121" s="15"/>
      <c r="D121" s="15"/>
      <c r="E121" s="15"/>
      <c r="F121" s="16"/>
      <c r="G121" s="34" t="str">
        <f t="shared" ca="1" si="1"/>
        <v/>
      </c>
      <c r="H121" s="34"/>
      <c r="I121" s="15"/>
    </row>
    <row r="122" spans="1:9" ht="15.75">
      <c r="A122" s="14" t="s">
        <v>335</v>
      </c>
      <c r="B122" s="15"/>
      <c r="C122" s="15"/>
      <c r="D122" s="15"/>
      <c r="E122" s="15"/>
      <c r="F122" s="16"/>
      <c r="G122" s="34" t="str">
        <f t="shared" ca="1" si="1"/>
        <v/>
      </c>
      <c r="H122" s="34"/>
      <c r="I122" s="15"/>
    </row>
    <row r="123" spans="1:9" ht="15.75">
      <c r="A123" s="14" t="s">
        <v>336</v>
      </c>
      <c r="B123" s="15"/>
      <c r="C123" s="15"/>
      <c r="D123" s="15"/>
      <c r="E123" s="15"/>
      <c r="F123" s="16"/>
      <c r="G123" s="34" t="str">
        <f t="shared" ca="1" si="1"/>
        <v/>
      </c>
      <c r="H123" s="34"/>
      <c r="I123" s="15"/>
    </row>
    <row r="124" spans="1:9" ht="15.75">
      <c r="A124" s="14" t="s">
        <v>337</v>
      </c>
      <c r="B124" s="15"/>
      <c r="C124" s="15"/>
      <c r="D124" s="15"/>
      <c r="E124" s="15"/>
      <c r="F124" s="16"/>
      <c r="G124" s="34" t="str">
        <f t="shared" ca="1" si="1"/>
        <v/>
      </c>
      <c r="H124" s="34"/>
      <c r="I124" s="15"/>
    </row>
    <row r="125" spans="1:9" ht="15.75">
      <c r="A125" s="14" t="s">
        <v>338</v>
      </c>
      <c r="B125" s="15"/>
      <c r="C125" s="15"/>
      <c r="D125" s="15"/>
      <c r="E125" s="15"/>
      <c r="F125" s="16"/>
      <c r="G125" s="34" t="str">
        <f t="shared" ca="1" si="1"/>
        <v/>
      </c>
      <c r="H125" s="34"/>
      <c r="I125" s="15"/>
    </row>
    <row r="126" spans="1:9" ht="15.75">
      <c r="A126" s="14" t="s">
        <v>339</v>
      </c>
      <c r="B126" s="15"/>
      <c r="C126" s="15"/>
      <c r="D126" s="15"/>
      <c r="E126" s="15"/>
      <c r="F126" s="16"/>
      <c r="G126" s="34" t="str">
        <f t="shared" ca="1" si="1"/>
        <v/>
      </c>
      <c r="H126" s="34"/>
      <c r="I126" s="15"/>
    </row>
    <row r="127" spans="1:9" ht="15.75">
      <c r="A127" s="14" t="s">
        <v>340</v>
      </c>
      <c r="B127" s="15"/>
      <c r="C127" s="15"/>
      <c r="D127" s="15"/>
      <c r="E127" s="15"/>
      <c r="F127" s="16"/>
      <c r="G127" s="34" t="str">
        <f t="shared" ca="1" si="1"/>
        <v/>
      </c>
      <c r="H127" s="34"/>
      <c r="I127" s="15"/>
    </row>
    <row r="128" spans="1:9" ht="15.75">
      <c r="A128" s="14" t="s">
        <v>341</v>
      </c>
      <c r="B128" s="15"/>
      <c r="C128" s="15"/>
      <c r="D128" s="15"/>
      <c r="E128" s="15"/>
      <c r="F128" s="16"/>
      <c r="G128" s="34" t="str">
        <f t="shared" ca="1" si="1"/>
        <v/>
      </c>
      <c r="H128" s="34"/>
      <c r="I128" s="15"/>
    </row>
    <row r="129" spans="1:9" ht="15.75">
      <c r="A129" s="14" t="s">
        <v>342</v>
      </c>
      <c r="B129" s="15"/>
      <c r="C129" s="15"/>
      <c r="D129" s="15"/>
      <c r="E129" s="15"/>
      <c r="F129" s="16"/>
      <c r="G129" s="34" t="str">
        <f t="shared" ca="1" si="1"/>
        <v/>
      </c>
      <c r="H129" s="34"/>
      <c r="I129" s="15"/>
    </row>
    <row r="130" spans="1:9" ht="15.75">
      <c r="A130" s="14" t="s">
        <v>343</v>
      </c>
      <c r="B130" s="15"/>
    </row>
    <row r="65361" spans="255:256">
      <c r="IU65361" s="20"/>
      <c r="IV65361" s="21"/>
    </row>
  </sheetData>
  <autoFilter ref="A1:I2">
    <sortState ref="A2:G145">
      <sortCondition ref="A1:A145"/>
    </sortState>
  </autoFilter>
  <phoneticPr fontId="18" type="noConversion"/>
  <conditionalFormatting sqref="B2:B130">
    <cfRule type="cellIs" dxfId="6" priority="8" stopIfTrue="1" operator="equal">
      <formula>"Data!$B$5"</formula>
    </cfRule>
  </conditionalFormatting>
  <conditionalFormatting sqref="C2:C129">
    <cfRule type="cellIs" dxfId="5" priority="7" stopIfTrue="1" operator="equal">
      <formula>"data!B:5"</formula>
    </cfRule>
  </conditionalFormatting>
  <conditionalFormatting sqref="A1:XFD1048576">
    <cfRule type="cellIs" dxfId="4" priority="2" stopIfTrue="1" operator="equal">
      <formula>"On Hold"</formula>
    </cfRule>
    <cfRule type="cellIs" dxfId="3" priority="3" stopIfTrue="1" operator="equal">
      <formula>"Closed Pending"</formula>
    </cfRule>
    <cfRule type="cellIs" dxfId="2" priority="4" stopIfTrue="1" operator="equal">
      <formula>"Closed Approved"</formula>
    </cfRule>
    <cfRule type="cellIs" dxfId="1" priority="5" stopIfTrue="1" operator="equal">
      <formula>"Conditional_Coloring_1"</formula>
    </cfRule>
    <cfRule type="cellIs" dxfId="0" priority="6" stopIfTrue="1" operator="equal">
      <formula>"Conditional_Coloring_1"</formula>
    </cfRule>
  </conditionalFormatting>
  <dataValidations count="3">
    <dataValidation type="list" allowBlank="1" showInputMessage="1" showErrorMessage="1" sqref="C2:C129">
      <formula1>Status</formula1>
    </dataValidation>
    <dataValidation type="list" allowBlank="1" showInputMessage="1" showErrorMessage="1" sqref="B2:B130">
      <formula1>Projects</formula1>
    </dataValidation>
    <dataValidation type="list" allowBlank="1" showInputMessage="1" showErrorMessage="1" sqref="E2:F129">
      <formula1>Responsible</formula1>
    </dataValidation>
  </dataValidations>
  <pageMargins left="0.75" right="0.75" top="1" bottom="1" header="0.5" footer="0.5"/>
  <pageSetup scale="47" fitToHeight="2" orientation="landscape" verticalDpi="1200" r:id="rId1"/>
  <headerFooter alignWithMargins="0">
    <oddFooter>&amp;L&amp;D&amp;C&amp;P of &amp;N&amp;R&amp;F</oddFooter>
  </headerFooter>
</worksheet>
</file>

<file path=xl/worksheets/sheet4.xml><?xml version="1.0" encoding="utf-8"?>
<worksheet xmlns="http://schemas.openxmlformats.org/spreadsheetml/2006/main" xmlns:r="http://schemas.openxmlformats.org/officeDocument/2006/relationships">
  <dimension ref="A1:C33"/>
  <sheetViews>
    <sheetView workbookViewId="0">
      <pane ySplit="2" topLeftCell="A3" activePane="bottomLeft" state="frozen"/>
      <selection activeCell="B1" sqref="B1:G1"/>
      <selection pane="bottomLeft" activeCell="A12" sqref="A12"/>
    </sheetView>
  </sheetViews>
  <sheetFormatPr defaultRowHeight="12.75"/>
  <cols>
    <col min="1" max="1" width="44.140625" style="24" customWidth="1"/>
    <col min="2" max="2" width="24.140625" style="24" customWidth="1"/>
    <col min="3" max="3" width="30.85546875" style="24" customWidth="1"/>
    <col min="4" max="16384" width="9.140625" style="24"/>
  </cols>
  <sheetData>
    <row r="1" spans="1:3">
      <c r="A1" s="23" t="s">
        <v>344</v>
      </c>
    </row>
    <row r="2" spans="1:3" ht="15" customHeight="1">
      <c r="A2" s="25" t="s">
        <v>345</v>
      </c>
      <c r="B2" s="26" t="s">
        <v>208</v>
      </c>
      <c r="C2" s="27" t="s">
        <v>346</v>
      </c>
    </row>
    <row r="3" spans="1:3" ht="15" customHeight="1">
      <c r="A3" s="28" t="s">
        <v>349</v>
      </c>
      <c r="B3" s="29" t="s">
        <v>217</v>
      </c>
      <c r="C3" s="30" t="s">
        <v>358</v>
      </c>
    </row>
    <row r="4" spans="1:3" ht="15" customHeight="1">
      <c r="A4" s="28" t="s">
        <v>350</v>
      </c>
      <c r="B4" s="29" t="s">
        <v>214</v>
      </c>
      <c r="C4" s="30" t="s">
        <v>365</v>
      </c>
    </row>
    <row r="5" spans="1:3" ht="15" customHeight="1">
      <c r="A5" s="28" t="s">
        <v>351</v>
      </c>
      <c r="B5" s="29" t="s">
        <v>347</v>
      </c>
      <c r="C5" s="30" t="s">
        <v>355</v>
      </c>
    </row>
    <row r="6" spans="1:3" ht="15" customHeight="1">
      <c r="A6" s="28" t="s">
        <v>352</v>
      </c>
      <c r="B6" s="29" t="s">
        <v>348</v>
      </c>
      <c r="C6" s="30" t="s">
        <v>376</v>
      </c>
    </row>
    <row r="7" spans="1:3" ht="15" customHeight="1">
      <c r="A7" s="28" t="s">
        <v>394</v>
      </c>
      <c r="B7" s="18"/>
      <c r="C7" s="30" t="s">
        <v>371</v>
      </c>
    </row>
    <row r="8" spans="1:3" ht="15" customHeight="1">
      <c r="A8" s="28" t="s">
        <v>353</v>
      </c>
      <c r="B8" s="18"/>
      <c r="C8" s="30" t="s">
        <v>357</v>
      </c>
    </row>
    <row r="9" spans="1:3" ht="15" customHeight="1">
      <c r="A9" s="28" t="s">
        <v>354</v>
      </c>
      <c r="B9" s="18"/>
      <c r="C9" s="30" t="s">
        <v>366</v>
      </c>
    </row>
    <row r="10" spans="1:3" ht="15" customHeight="1">
      <c r="A10" s="22"/>
      <c r="B10" s="18"/>
      <c r="C10" s="30" t="s">
        <v>369</v>
      </c>
    </row>
    <row r="11" spans="1:3" ht="15" customHeight="1">
      <c r="A11" s="22"/>
      <c r="B11" s="18"/>
      <c r="C11" s="30" t="s">
        <v>379</v>
      </c>
    </row>
    <row r="12" spans="1:3" ht="15" customHeight="1">
      <c r="A12" s="22"/>
      <c r="B12" s="18"/>
      <c r="C12" s="30" t="s">
        <v>374</v>
      </c>
    </row>
    <row r="13" spans="1:3" ht="15" customHeight="1">
      <c r="A13" s="22"/>
      <c r="B13" s="18"/>
      <c r="C13" s="30" t="s">
        <v>361</v>
      </c>
    </row>
    <row r="14" spans="1:3" ht="15" customHeight="1">
      <c r="A14" s="22"/>
      <c r="B14" s="18"/>
      <c r="C14" s="30" t="s">
        <v>359</v>
      </c>
    </row>
    <row r="15" spans="1:3" ht="15" customHeight="1">
      <c r="A15" s="22"/>
      <c r="B15" s="18"/>
      <c r="C15" s="30" t="s">
        <v>362</v>
      </c>
    </row>
    <row r="16" spans="1:3" ht="15" customHeight="1">
      <c r="A16" s="22"/>
      <c r="B16" s="18"/>
      <c r="C16" s="30" t="s">
        <v>360</v>
      </c>
    </row>
    <row r="17" spans="1:3" ht="15" customHeight="1">
      <c r="A17" s="22"/>
      <c r="B17" s="18"/>
      <c r="C17" s="30" t="s">
        <v>367</v>
      </c>
    </row>
    <row r="18" spans="1:3" ht="15">
      <c r="A18" s="32"/>
      <c r="B18" s="18"/>
      <c r="C18" s="30" t="s">
        <v>363</v>
      </c>
    </row>
    <row r="19" spans="1:3" ht="15" customHeight="1">
      <c r="A19" s="22"/>
      <c r="B19" s="18"/>
      <c r="C19" s="30" t="s">
        <v>380</v>
      </c>
    </row>
    <row r="20" spans="1:3" ht="15" customHeight="1">
      <c r="A20" s="31"/>
      <c r="B20" s="18"/>
      <c r="C20" s="30" t="s">
        <v>381</v>
      </c>
    </row>
    <row r="21" spans="1:3" ht="15" customHeight="1">
      <c r="A21" s="31"/>
      <c r="B21" s="18"/>
      <c r="C21" s="30" t="s">
        <v>370</v>
      </c>
    </row>
    <row r="22" spans="1:3" ht="15" customHeight="1">
      <c r="A22" s="31"/>
      <c r="B22" s="18"/>
      <c r="C22" s="30" t="s">
        <v>364</v>
      </c>
    </row>
    <row r="23" spans="1:3" ht="15" customHeight="1">
      <c r="A23" s="31"/>
      <c r="B23" s="18"/>
      <c r="C23" s="30" t="s">
        <v>372</v>
      </c>
    </row>
    <row r="24" spans="1:3" ht="15" customHeight="1">
      <c r="B24" s="18"/>
      <c r="C24" s="30" t="s">
        <v>375</v>
      </c>
    </row>
    <row r="25" spans="1:3" ht="15" customHeight="1">
      <c r="B25" s="18"/>
      <c r="C25" s="30" t="s">
        <v>368</v>
      </c>
    </row>
    <row r="26" spans="1:3" ht="15" customHeight="1">
      <c r="B26" s="18"/>
      <c r="C26" s="30" t="s">
        <v>356</v>
      </c>
    </row>
    <row r="27" spans="1:3" ht="15" customHeight="1">
      <c r="B27" s="18"/>
      <c r="C27" s="30" t="s">
        <v>373</v>
      </c>
    </row>
    <row r="28" spans="1:3" ht="15" customHeight="1">
      <c r="B28" s="18"/>
      <c r="C28" s="30" t="s">
        <v>378</v>
      </c>
    </row>
    <row r="29" spans="1:3" ht="15" customHeight="1">
      <c r="B29" s="18"/>
      <c r="C29" s="30" t="s">
        <v>377</v>
      </c>
    </row>
    <row r="30" spans="1:3" ht="15" customHeight="1">
      <c r="B30" s="18"/>
    </row>
    <row r="31" spans="1:3" ht="15" customHeight="1">
      <c r="B31" s="18"/>
    </row>
    <row r="32" spans="1:3" ht="15" customHeight="1">
      <c r="B32" s="18"/>
    </row>
    <row r="33" spans="2:2">
      <c r="B33" s="31"/>
    </row>
  </sheetData>
  <phoneticPr fontId="18"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Objectives</vt:lpstr>
      <vt:lpstr>References Index</vt:lpstr>
      <vt:lpstr>Issues &amp; Actions</vt:lpstr>
      <vt:lpstr>DataValidation</vt:lpstr>
      <vt:lpstr>Action_Items</vt:lpstr>
      <vt:lpstr>Data</vt:lpstr>
      <vt:lpstr>'Issues &amp; Actions'!Print_Area</vt:lpstr>
      <vt:lpstr>'Issues &amp; Actions'!Print_Titles</vt:lpstr>
      <vt:lpstr>Projects</vt:lpstr>
      <vt:lpstr>Responsible</vt:lpstr>
      <vt:lpstr>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Brett Claffee</cp:lastModifiedBy>
  <dcterms:created xsi:type="dcterms:W3CDTF">2011-03-03T02:52:13Z</dcterms:created>
  <dcterms:modified xsi:type="dcterms:W3CDTF">2011-04-14T23:11:10Z</dcterms:modified>
</cp:coreProperties>
</file>